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udzińska\Documents\IFSiD\PROGRAMY  STUDIÓW\DZIENNIKARSTWO\2022-2023\"/>
    </mc:Choice>
  </mc:AlternateContent>
  <xr:revisionPtr revIDLastSave="0" documentId="13_ncr:1_{7F3FF374-0705-4D89-B7C5-0F93E650E47E}" xr6:coauthVersionLast="47" xr6:coauthVersionMax="47" xr10:uidLastSave="{00000000-0000-0000-0000-000000000000}"/>
  <bookViews>
    <workbookView xWindow="270" yWindow="600" windowWidth="28530" windowHeight="15600" xr2:uid="{00000000-000D-0000-FFFF-FFFF00000000}"/>
  </bookViews>
  <sheets>
    <sheet name="I poziom.stacj. 2020_2021" sheetId="1" r:id="rId1"/>
  </sheets>
  <definedNames>
    <definedName name="_xlnm.Print_Area" localSheetId="0">'I poziom.stacj. 2020_2021'!$A$1:$AA$103</definedName>
    <definedName name="_xlnm.Print_Titles" localSheetId="0">'I poziom.stacj. 2020_2021'!$1:$12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99" i="1" l="1"/>
  <c r="O99" i="1"/>
  <c r="P99" i="1"/>
  <c r="Q99" i="1"/>
  <c r="R99" i="1"/>
  <c r="S99" i="1"/>
  <c r="T99" i="1"/>
  <c r="U99" i="1"/>
  <c r="V99" i="1"/>
  <c r="W99" i="1"/>
  <c r="X99" i="1"/>
  <c r="M99" i="1"/>
  <c r="L99" i="1"/>
  <c r="K99" i="1"/>
  <c r="J99" i="1"/>
  <c r="H99" i="1"/>
  <c r="I99" i="1"/>
  <c r="G99" i="1"/>
  <c r="E99" i="1" l="1"/>
  <c r="H90" i="1" l="1"/>
  <c r="I90" i="1"/>
  <c r="J90" i="1"/>
  <c r="K90" i="1"/>
  <c r="L90" i="1"/>
  <c r="M90" i="1"/>
  <c r="N90" i="1"/>
  <c r="O90" i="1"/>
  <c r="P90" i="1"/>
  <c r="Q90" i="1"/>
  <c r="R90" i="1"/>
  <c r="S90" i="1"/>
  <c r="T90" i="1"/>
  <c r="U90" i="1"/>
  <c r="V90" i="1"/>
  <c r="W90" i="1"/>
  <c r="X90" i="1"/>
  <c r="Y90" i="1"/>
  <c r="Z90" i="1"/>
  <c r="G90" i="1"/>
  <c r="E90" i="1"/>
  <c r="F90" i="1"/>
  <c r="H62" i="1"/>
  <c r="I62" i="1"/>
  <c r="J62" i="1"/>
  <c r="K62" i="1"/>
  <c r="L62" i="1"/>
  <c r="M62" i="1"/>
  <c r="N62" i="1"/>
  <c r="O62" i="1"/>
  <c r="P62" i="1"/>
  <c r="Q62" i="1"/>
  <c r="R62" i="1"/>
  <c r="S62" i="1"/>
  <c r="T62" i="1"/>
  <c r="U62" i="1"/>
  <c r="V62" i="1"/>
  <c r="W62" i="1"/>
  <c r="X62" i="1"/>
  <c r="Y62" i="1"/>
  <c r="Z62" i="1"/>
  <c r="G62" i="1"/>
  <c r="F62" i="1"/>
  <c r="E62" i="1"/>
  <c r="H47" i="1"/>
  <c r="K47" i="1"/>
  <c r="L47" i="1"/>
  <c r="M47" i="1"/>
  <c r="N47" i="1"/>
  <c r="O47" i="1"/>
  <c r="P47" i="1"/>
  <c r="Q47" i="1"/>
  <c r="R47" i="1"/>
  <c r="S47" i="1"/>
  <c r="T47" i="1"/>
  <c r="U47" i="1"/>
  <c r="V47" i="1"/>
  <c r="W47" i="1"/>
  <c r="X47" i="1"/>
  <c r="Y47" i="1"/>
  <c r="Z47" i="1"/>
  <c r="J47" i="1"/>
  <c r="I47" i="1"/>
  <c r="G47" i="1"/>
  <c r="E47" i="1"/>
  <c r="F47" i="1"/>
  <c r="F99" i="1"/>
  <c r="U77" i="1" l="1"/>
  <c r="V77" i="1"/>
  <c r="W77" i="1"/>
  <c r="X77" i="1"/>
  <c r="Y77" i="1"/>
  <c r="Z77" i="1"/>
  <c r="F77" i="1" l="1"/>
  <c r="H30" i="1" l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F30" i="1"/>
  <c r="G30" i="1"/>
  <c r="Z99" i="1" l="1"/>
  <c r="Z102" i="1" s="1"/>
  <c r="Y99" i="1"/>
  <c r="Y102" i="1" s="1"/>
  <c r="X102" i="1"/>
  <c r="W102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E77" i="1"/>
  <c r="E30" i="1"/>
  <c r="I102" i="1" l="1"/>
  <c r="K102" i="1"/>
  <c r="M102" i="1"/>
  <c r="O102" i="1"/>
  <c r="Q102" i="1"/>
  <c r="T102" i="1"/>
  <c r="G102" i="1"/>
  <c r="H102" i="1"/>
  <c r="F102" i="1"/>
  <c r="J102" i="1"/>
  <c r="N102" i="1"/>
  <c r="R102" i="1"/>
  <c r="L102" i="1"/>
  <c r="P102" i="1"/>
  <c r="S102" i="1"/>
  <c r="U102" i="1"/>
  <c r="V102" i="1"/>
  <c r="E102" i="1" l="1"/>
</calcChain>
</file>

<file path=xl/sharedStrings.xml><?xml version="1.0" encoding="utf-8"?>
<sst xmlns="http://schemas.openxmlformats.org/spreadsheetml/2006/main" count="192" uniqueCount="91">
  <si>
    <t>STACJONARNE STUDIA I STOPNIA, profil PRAKTYCZNY</t>
  </si>
  <si>
    <t>W - wykłady, K - konwersatorium, Ćw A - ćwiczenia audytoryjne, Ćw W - ćw. warsztatowe, Ćw L - ćw. laboratoryjne, L - lektorat, S - seminarium, P - praktyka</t>
  </si>
  <si>
    <t xml:space="preserve">PRZEDMIOTY </t>
  </si>
  <si>
    <t>Forma zaliczenia</t>
  </si>
  <si>
    <t>Liczba godz.</t>
  </si>
  <si>
    <t>ECTS</t>
  </si>
  <si>
    <t>Forma zajęć</t>
  </si>
  <si>
    <t>Sem. zim</t>
  </si>
  <si>
    <t>Sem. letni</t>
  </si>
  <si>
    <t>W</t>
  </si>
  <si>
    <t>K</t>
  </si>
  <si>
    <t>Ćw</t>
  </si>
  <si>
    <t>L</t>
  </si>
  <si>
    <t>S</t>
  </si>
  <si>
    <t>P</t>
  </si>
  <si>
    <t>sem. I</t>
  </si>
  <si>
    <t>sem. II</t>
  </si>
  <si>
    <t>sem. III</t>
  </si>
  <si>
    <t>sem. IV</t>
  </si>
  <si>
    <t>sem. V</t>
  </si>
  <si>
    <t>sem. VI</t>
  </si>
  <si>
    <t>A</t>
  </si>
  <si>
    <t>W/K</t>
  </si>
  <si>
    <t>I SEMESTR</t>
  </si>
  <si>
    <t>Metodologie medioznawcze: analiza zawartości</t>
  </si>
  <si>
    <t>zo</t>
  </si>
  <si>
    <t>Dziennikarskie źródła informacji</t>
  </si>
  <si>
    <t>Technologia informacyjna</t>
  </si>
  <si>
    <t>Historia mediów XX wieku</t>
  </si>
  <si>
    <t>egz/zo</t>
  </si>
  <si>
    <t>Kultura języka</t>
  </si>
  <si>
    <t>Dziennikarskie techniki realizacyjne</t>
  </si>
  <si>
    <t>Ekonomia i zarządzanie</t>
  </si>
  <si>
    <t>Polski system polityczny</t>
  </si>
  <si>
    <t>egz</t>
  </si>
  <si>
    <t xml:space="preserve">Filozofia </t>
  </si>
  <si>
    <t>Laboratorium radiowe</t>
  </si>
  <si>
    <t xml:space="preserve">Warsztaty dziennikarskie </t>
  </si>
  <si>
    <t>Wychowanie fizyczne</t>
  </si>
  <si>
    <t xml:space="preserve">Język angielski </t>
  </si>
  <si>
    <t xml:space="preserve">Język niemiecki </t>
  </si>
  <si>
    <t>II SEMESTR</t>
  </si>
  <si>
    <t>Współczesne systemy polityczne na świecie</t>
  </si>
  <si>
    <t>Gatunki dziennikarskie</t>
  </si>
  <si>
    <t>Socjologia mediów</t>
  </si>
  <si>
    <t xml:space="preserve">Nauki o komunikowaniu </t>
  </si>
  <si>
    <t xml:space="preserve">Praktyczna stylistyka </t>
  </si>
  <si>
    <t>ABC Telewizji</t>
  </si>
  <si>
    <t>Historia Polski XX w.</t>
  </si>
  <si>
    <t>Metodologie medioznawcze: analiza symboliczna</t>
  </si>
  <si>
    <t xml:space="preserve">Wykład fakultatywny </t>
  </si>
  <si>
    <t>zal</t>
  </si>
  <si>
    <t>III SEMESTR</t>
  </si>
  <si>
    <t>Retoryka i erystyka</t>
  </si>
  <si>
    <t>Prawo mediów</t>
  </si>
  <si>
    <t xml:space="preserve">Polski system medialny </t>
  </si>
  <si>
    <t xml:space="preserve">Public relations </t>
  </si>
  <si>
    <t>zo/zo</t>
  </si>
  <si>
    <t>Reportaż</t>
  </si>
  <si>
    <t>Studio telewizyjne</t>
  </si>
  <si>
    <t xml:space="preserve">Najnowsza historia powszechna </t>
  </si>
  <si>
    <t>Warsztaty dziennikarskie</t>
  </si>
  <si>
    <t>Wykład fakultatywny</t>
  </si>
  <si>
    <t>Wykład monograficzny</t>
  </si>
  <si>
    <t>IV SEMESTR</t>
  </si>
  <si>
    <t>Systemy medialne na świecie</t>
  </si>
  <si>
    <t xml:space="preserve">Pracownia prasowa </t>
  </si>
  <si>
    <t>Do wyboru: Pracownia radiowa / telewizyjna/ dziennikarstwa on-line</t>
  </si>
  <si>
    <t xml:space="preserve">Wykład monograficzny </t>
  </si>
  <si>
    <t xml:space="preserve">Seminarium dyplomowe </t>
  </si>
  <si>
    <t>V SEMESTR</t>
  </si>
  <si>
    <t>Etyka dziennikarska</t>
  </si>
  <si>
    <t>Wykład fakultatywny (język angielski)</t>
  </si>
  <si>
    <t>Seminarium dyplomowe</t>
  </si>
  <si>
    <t>VI SEMESTR</t>
  </si>
  <si>
    <t xml:space="preserve">Dziennikarstwo multimedialne </t>
  </si>
  <si>
    <t>Wykład ogólnouczelniany</t>
  </si>
  <si>
    <t>Praktyki zawodowe</t>
  </si>
  <si>
    <t>Metodologie medioznawcze: analiza obrazu</t>
  </si>
  <si>
    <t>rok I                              2019/20</t>
  </si>
  <si>
    <t>rok II                      2020/21</t>
  </si>
  <si>
    <t>rok III                         2021/22</t>
  </si>
  <si>
    <t>Metodologie medioznawcze: analiza językowa</t>
  </si>
  <si>
    <t>W trakcie I roku studenci zobowiązani są do zaliczenia szkolenia z zakresu BHP oraz ochrony własności intelektualnej</t>
  </si>
  <si>
    <t xml:space="preserve">Wykłady fakultatywne: oferta corocznie aktualizowana. Studenci wybierają 5 wykładów, każdy po 30 godzin; 4 z nich mają po 2 pkt ECTS; 1 wykład w jęz. ang. ma 3 pkt ECTS </t>
  </si>
  <si>
    <t>Wykłady monograficzne: oferta corocznie aktualizowana. Studenci wybierają 4 wykłady, każdy po 30 godzin i 2 punkty ECTS</t>
  </si>
  <si>
    <t>egz.</t>
  </si>
  <si>
    <t>Pracownia mediów</t>
  </si>
  <si>
    <t>Techniki realizacji dźwięku</t>
  </si>
  <si>
    <t xml:space="preserve">Załącznik nr 2a/studia stacjonarne I stopnia                       </t>
  </si>
  <si>
    <t>Kierunek: DZIENNIKKARSTWO I KOMUNIKACJA SPOŁECZNA - PLAN STUDIÓW  OD ROKU AKADEMICKIEGO 2022/23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</si>
</sst>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charset val="238"/>
      <scheme val="minor"/>
    </font>
    <font>
      <b/>
      <sz val="9"/>
      <name val="Arial CE"/>
      <charset val="238"/>
    </font>
    <font>
      <sz val="8"/>
      <name val="Arial CE"/>
      <charset val="238"/>
    </font>
    <font>
      <b/>
      <sz val="8"/>
      <name val="Arial CE"/>
      <charset val="238"/>
    </font>
    <font>
      <b/>
      <sz val="7"/>
      <name val="Arial CE"/>
      <charset val="238"/>
    </font>
    <font>
      <b/>
      <sz val="11"/>
      <name val="Arial CE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Times New Roman"/>
      <family val="1"/>
      <charset val="238"/>
    </font>
    <font>
      <b/>
      <sz val="8"/>
      <name val="Arial"/>
      <family val="2"/>
      <charset val="238"/>
    </font>
    <font>
      <sz val="11"/>
      <name val="Times New Roman"/>
      <family val="1"/>
      <charset val="238"/>
    </font>
    <font>
      <b/>
      <sz val="11"/>
      <name val="Arial"/>
      <family val="2"/>
      <charset val="238"/>
    </font>
    <font>
      <sz val="10"/>
      <name val="Calibri"/>
      <family val="2"/>
      <charset val="238"/>
    </font>
    <font>
      <b/>
      <sz val="9"/>
      <name val="Calibri"/>
      <family val="2"/>
      <charset val="238"/>
      <scheme val="minor"/>
    </font>
    <font>
      <b/>
      <sz val="9"/>
      <color indexed="8"/>
      <name val="Calibri"/>
      <family val="2"/>
    </font>
    <font>
      <sz val="9"/>
      <name val="Arial CE"/>
      <charset val="238"/>
    </font>
    <font>
      <sz val="8"/>
      <color rgb="FFFF0000"/>
      <name val="Arial CE"/>
      <charset val="238"/>
    </font>
    <font>
      <sz val="9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9"/>
      <name val="Arial"/>
      <family val="2"/>
      <charset val="238"/>
    </font>
    <font>
      <sz val="9"/>
      <color theme="4" tint="0.79998168889431442"/>
      <name val="Arial"/>
      <family val="2"/>
      <charset val="238"/>
    </font>
    <font>
      <sz val="9"/>
      <color theme="3" tint="0.79998168889431442"/>
      <name val="Arial"/>
      <family val="2"/>
      <charset val="238"/>
    </font>
    <font>
      <b/>
      <sz val="9"/>
      <color theme="3" tint="0.79998168889431442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366">
    <xf numFmtId="0" fontId="0" fillId="0" borderId="0" xfId="0"/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6" fillId="5" borderId="0" xfId="0" applyFont="1" applyFill="1" applyAlignment="1" applyProtection="1">
      <alignment horizontal="center" vertical="center" wrapText="1"/>
      <protection locked="0"/>
    </xf>
    <xf numFmtId="0" fontId="8" fillId="5" borderId="0" xfId="1" applyFont="1" applyFill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15" fillId="0" borderId="0" xfId="0" applyFont="1" applyAlignment="1" applyProtection="1">
      <alignment horizontal="left" vertical="center"/>
      <protection locked="0"/>
    </xf>
    <xf numFmtId="0" fontId="2" fillId="5" borderId="0" xfId="0" applyFont="1" applyFill="1" applyProtection="1">
      <protection locked="0"/>
    </xf>
    <xf numFmtId="0" fontId="12" fillId="5" borderId="0" xfId="0" applyFont="1" applyFill="1" applyAlignment="1" applyProtection="1">
      <alignment vertical="center" wrapText="1"/>
      <protection locked="0"/>
    </xf>
    <xf numFmtId="0" fontId="9" fillId="5" borderId="0" xfId="0" applyFont="1" applyFill="1" applyAlignment="1" applyProtection="1">
      <alignment horizontal="center" vertical="center" wrapText="1"/>
      <protection locked="0"/>
    </xf>
    <xf numFmtId="0" fontId="9" fillId="5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Protection="1">
      <protection locked="0"/>
    </xf>
    <xf numFmtId="0" fontId="1" fillId="0" borderId="0" xfId="0" applyFont="1" applyAlignment="1" applyProtection="1">
      <alignment horizontal="left"/>
      <protection locked="0"/>
    </xf>
    <xf numFmtId="0" fontId="2" fillId="0" borderId="0" xfId="0" applyFont="1" applyProtection="1">
      <protection locked="0"/>
    </xf>
    <xf numFmtId="0" fontId="3" fillId="0" borderId="0" xfId="0" applyFont="1" applyAlignment="1" applyProtection="1">
      <alignment vertical="center"/>
      <protection locked="0"/>
    </xf>
    <xf numFmtId="0" fontId="16" fillId="0" borderId="0" xfId="0" applyFont="1" applyAlignment="1" applyProtection="1">
      <alignment vertical="center"/>
      <protection locked="0"/>
    </xf>
    <xf numFmtId="0" fontId="16" fillId="0" borderId="0" xfId="0" applyFont="1" applyProtection="1">
      <protection locked="0"/>
    </xf>
    <xf numFmtId="0" fontId="17" fillId="5" borderId="4" xfId="0" applyFont="1" applyFill="1" applyBorder="1" applyAlignment="1" applyProtection="1">
      <alignment horizontal="center" vertical="center" wrapText="1"/>
      <protection locked="0"/>
    </xf>
    <xf numFmtId="0" fontId="17" fillId="5" borderId="4" xfId="0" applyFont="1" applyFill="1" applyBorder="1" applyAlignment="1" applyProtection="1">
      <alignment horizontal="center" vertical="center"/>
      <protection locked="0"/>
    </xf>
    <xf numFmtId="0" fontId="17" fillId="5" borderId="7" xfId="0" applyFont="1" applyFill="1" applyBorder="1" applyAlignment="1" applyProtection="1">
      <alignment horizontal="center" vertical="center" wrapText="1"/>
      <protection locked="0"/>
    </xf>
    <xf numFmtId="0" fontId="17" fillId="5" borderId="8" xfId="0" applyFont="1" applyFill="1" applyBorder="1" applyAlignment="1" applyProtection="1">
      <alignment horizontal="center" vertical="center" wrapText="1"/>
      <protection locked="0"/>
    </xf>
    <xf numFmtId="0" fontId="17" fillId="5" borderId="2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Protection="1">
      <protection locked="0"/>
    </xf>
    <xf numFmtId="0" fontId="17" fillId="5" borderId="7" xfId="0" applyFont="1" applyFill="1" applyBorder="1" applyAlignment="1" applyProtection="1">
      <alignment horizontal="center" vertical="center"/>
      <protection locked="0"/>
    </xf>
    <xf numFmtId="0" fontId="17" fillId="5" borderId="8" xfId="0" applyFont="1" applyFill="1" applyBorder="1" applyAlignment="1" applyProtection="1">
      <alignment horizontal="center" vertical="center"/>
      <protection locked="0"/>
    </xf>
    <xf numFmtId="0" fontId="17" fillId="5" borderId="2" xfId="0" applyFont="1" applyFill="1" applyBorder="1" applyAlignment="1" applyProtection="1">
      <alignment horizontal="center" vertical="center"/>
      <protection locked="0"/>
    </xf>
    <xf numFmtId="0" fontId="17" fillId="5" borderId="15" xfId="0" applyFont="1" applyFill="1" applyBorder="1" applyAlignment="1" applyProtection="1">
      <alignment horizontal="center" vertical="center" wrapText="1"/>
      <protection locked="0"/>
    </xf>
    <xf numFmtId="0" fontId="17" fillId="5" borderId="7" xfId="1" applyFont="1" applyFill="1" applyBorder="1" applyAlignment="1" applyProtection="1">
      <alignment horizontal="center" vertical="center" wrapText="1"/>
      <protection locked="0"/>
    </xf>
    <xf numFmtId="0" fontId="17" fillId="5" borderId="24" xfId="1" applyFont="1" applyFill="1" applyBorder="1" applyAlignment="1" applyProtection="1">
      <alignment horizontal="center" vertical="center" wrapText="1"/>
      <protection locked="0"/>
    </xf>
    <xf numFmtId="0" fontId="17" fillId="5" borderId="25" xfId="0" applyFont="1" applyFill="1" applyBorder="1" applyAlignment="1" applyProtection="1">
      <alignment horizontal="center" vertical="center"/>
      <protection locked="0"/>
    </xf>
    <xf numFmtId="0" fontId="17" fillId="5" borderId="26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12" xfId="0" applyFont="1" applyFill="1" applyBorder="1" applyAlignment="1" applyProtection="1">
      <alignment horizontal="center" vertical="center"/>
      <protection locked="0"/>
    </xf>
    <xf numFmtId="0" fontId="3" fillId="2" borderId="27" xfId="0" applyFont="1" applyFill="1" applyBorder="1" applyAlignment="1" applyProtection="1">
      <alignment horizontal="center" vertical="center"/>
      <protection locked="0"/>
    </xf>
    <xf numFmtId="0" fontId="3" fillId="3" borderId="12" xfId="0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3" fillId="3" borderId="27" xfId="0" applyFont="1" applyFill="1" applyBorder="1" applyAlignment="1" applyProtection="1">
      <alignment horizontal="center" vertical="center"/>
      <protection locked="0"/>
    </xf>
    <xf numFmtId="0" fontId="17" fillId="5" borderId="18" xfId="0" applyFont="1" applyFill="1" applyBorder="1" applyAlignment="1" applyProtection="1">
      <alignment horizontal="center" vertical="center" wrapText="1"/>
      <protection locked="0"/>
    </xf>
    <xf numFmtId="0" fontId="17" fillId="5" borderId="18" xfId="0" applyFont="1" applyFill="1" applyBorder="1" applyAlignment="1" applyProtection="1">
      <alignment horizontal="center" vertical="center"/>
      <protection locked="0"/>
    </xf>
    <xf numFmtId="0" fontId="17" fillId="5" borderId="29" xfId="0" applyFont="1" applyFill="1" applyBorder="1" applyAlignment="1" applyProtection="1">
      <alignment horizontal="center" vertical="center" wrapText="1"/>
      <protection locked="0"/>
    </xf>
    <xf numFmtId="0" fontId="17" fillId="5" borderId="19" xfId="1" applyFont="1" applyFill="1" applyBorder="1" applyAlignment="1" applyProtection="1">
      <alignment horizontal="center" vertical="center" wrapText="1"/>
      <protection locked="0"/>
    </xf>
    <xf numFmtId="0" fontId="17" fillId="5" borderId="2" xfId="1" applyFont="1" applyFill="1" applyBorder="1" applyAlignment="1" applyProtection="1">
      <alignment horizontal="center" vertical="center" wrapText="1"/>
      <protection locked="0"/>
    </xf>
    <xf numFmtId="0" fontId="17" fillId="5" borderId="14" xfId="0" applyFont="1" applyFill="1" applyBorder="1" applyAlignment="1" applyProtection="1">
      <alignment horizontal="center" vertical="center" wrapText="1"/>
      <protection locked="0"/>
    </xf>
    <xf numFmtId="0" fontId="17" fillId="5" borderId="10" xfId="0" applyFont="1" applyFill="1" applyBorder="1" applyAlignment="1" applyProtection="1">
      <alignment horizontal="center" vertical="center" wrapText="1"/>
      <protection locked="0"/>
    </xf>
    <xf numFmtId="0" fontId="17" fillId="5" borderId="11" xfId="0" applyFont="1" applyFill="1" applyBorder="1" applyAlignment="1" applyProtection="1">
      <alignment horizontal="center" vertical="center" wrapText="1"/>
      <protection locked="0"/>
    </xf>
    <xf numFmtId="0" fontId="17" fillId="5" borderId="24" xfId="0" applyFont="1" applyFill="1" applyBorder="1" applyAlignment="1" applyProtection="1">
      <alignment horizontal="center" vertical="center" wrapText="1"/>
      <protection locked="0"/>
    </xf>
    <xf numFmtId="0" fontId="17" fillId="5" borderId="15" xfId="0" applyFont="1" applyFill="1" applyBorder="1" applyAlignment="1" applyProtection="1">
      <alignment horizontal="center" vertical="center"/>
      <protection locked="0"/>
    </xf>
    <xf numFmtId="0" fontId="6" fillId="5" borderId="0" xfId="0" applyFont="1" applyFill="1" applyBorder="1" applyAlignment="1" applyProtection="1">
      <alignment horizontal="center" vertical="center" wrapText="1"/>
      <protection locked="0"/>
    </xf>
    <xf numFmtId="0" fontId="17" fillId="5" borderId="34" xfId="0" applyFont="1" applyFill="1" applyBorder="1" applyAlignment="1" applyProtection="1">
      <alignment horizontal="left" vertical="center"/>
      <protection locked="0"/>
    </xf>
    <xf numFmtId="0" fontId="17" fillId="5" borderId="34" xfId="0" applyFont="1" applyFill="1" applyBorder="1" applyAlignment="1" applyProtection="1">
      <alignment horizontal="left" vertical="center" wrapText="1"/>
      <protection locked="0"/>
    </xf>
    <xf numFmtId="0" fontId="17" fillId="5" borderId="35" xfId="0" applyFont="1" applyFill="1" applyBorder="1" applyAlignment="1" applyProtection="1">
      <alignment horizontal="left" vertical="center" wrapText="1"/>
      <protection locked="0"/>
    </xf>
    <xf numFmtId="0" fontId="17" fillId="5" borderId="28" xfId="1" applyFont="1" applyFill="1" applyBorder="1" applyAlignment="1" applyProtection="1">
      <alignment horizontal="center" vertical="center" wrapText="1"/>
      <protection locked="0"/>
    </xf>
    <xf numFmtId="0" fontId="17" fillId="5" borderId="12" xfId="1" applyFont="1" applyFill="1" applyBorder="1" applyAlignment="1" applyProtection="1">
      <alignment horizontal="center" vertical="center" wrapText="1"/>
      <protection locked="0"/>
    </xf>
    <xf numFmtId="0" fontId="17" fillId="5" borderId="41" xfId="1" applyFont="1" applyFill="1" applyBorder="1" applyAlignment="1" applyProtection="1">
      <alignment horizontal="center" vertical="center" wrapText="1"/>
      <protection locked="0"/>
    </xf>
    <xf numFmtId="0" fontId="17" fillId="5" borderId="26" xfId="0" applyFont="1" applyFill="1" applyBorder="1" applyAlignment="1" applyProtection="1">
      <alignment horizontal="center" vertical="center" wrapText="1"/>
      <protection locked="0"/>
    </xf>
    <xf numFmtId="0" fontId="17" fillId="2" borderId="28" xfId="0" applyFont="1" applyFill="1" applyBorder="1" applyAlignment="1" applyProtection="1">
      <alignment horizontal="center" vertical="center" wrapText="1"/>
      <protection locked="0"/>
    </xf>
    <xf numFmtId="0" fontId="17" fillId="2" borderId="18" xfId="0" applyFont="1" applyFill="1" applyBorder="1" applyAlignment="1" applyProtection="1">
      <alignment horizontal="center" vertical="center" wrapText="1"/>
      <protection locked="0"/>
    </xf>
    <xf numFmtId="0" fontId="17" fillId="2" borderId="29" xfId="0" applyFont="1" applyFill="1" applyBorder="1" applyAlignment="1" applyProtection="1">
      <alignment horizontal="center" vertical="center" wrapText="1"/>
      <protection locked="0"/>
    </xf>
    <xf numFmtId="0" fontId="17" fillId="2" borderId="7" xfId="0" applyFont="1" applyFill="1" applyBorder="1" applyAlignment="1" applyProtection="1">
      <alignment horizontal="center" vertical="center"/>
      <protection locked="0"/>
    </xf>
    <xf numFmtId="0" fontId="17" fillId="2" borderId="4" xfId="0" applyFont="1" applyFill="1" applyBorder="1" applyAlignment="1" applyProtection="1">
      <alignment horizontal="center" vertical="center"/>
      <protection locked="0"/>
    </xf>
    <xf numFmtId="0" fontId="17" fillId="2" borderId="8" xfId="0" applyFont="1" applyFill="1" applyBorder="1" applyAlignment="1" applyProtection="1">
      <alignment horizontal="center" vertical="center"/>
      <protection locked="0"/>
    </xf>
    <xf numFmtId="0" fontId="17" fillId="2" borderId="7" xfId="0" applyFont="1" applyFill="1" applyBorder="1" applyAlignment="1" applyProtection="1">
      <alignment horizontal="center" vertical="center" wrapText="1"/>
      <protection locked="0"/>
    </xf>
    <xf numFmtId="0" fontId="17" fillId="2" borderId="4" xfId="0" applyFont="1" applyFill="1" applyBorder="1" applyAlignment="1" applyProtection="1">
      <alignment horizontal="center" vertical="center" wrapText="1"/>
      <protection locked="0"/>
    </xf>
    <xf numFmtId="0" fontId="17" fillId="2" borderId="8" xfId="0" applyFont="1" applyFill="1" applyBorder="1" applyAlignment="1" applyProtection="1">
      <alignment horizontal="center" vertical="center" wrapText="1"/>
      <protection locked="0"/>
    </xf>
    <xf numFmtId="0" fontId="17" fillId="2" borderId="10" xfId="0" applyFont="1" applyFill="1" applyBorder="1" applyAlignment="1" applyProtection="1">
      <alignment horizontal="center" vertical="center"/>
      <protection locked="0"/>
    </xf>
    <xf numFmtId="0" fontId="17" fillId="2" borderId="1" xfId="0" applyFont="1" applyFill="1" applyBorder="1" applyAlignment="1" applyProtection="1">
      <alignment horizontal="center" vertical="center"/>
      <protection locked="0"/>
    </xf>
    <xf numFmtId="0" fontId="17" fillId="2" borderId="11" xfId="0" applyFont="1" applyFill="1" applyBorder="1" applyAlignment="1" applyProtection="1">
      <alignment horizontal="center" vertical="center"/>
      <protection locked="0"/>
    </xf>
    <xf numFmtId="0" fontId="17" fillId="2" borderId="5" xfId="0" applyFont="1" applyFill="1" applyBorder="1" applyAlignment="1" applyProtection="1">
      <alignment horizontal="center" vertical="center"/>
      <protection locked="0"/>
    </xf>
    <xf numFmtId="0" fontId="17" fillId="6" borderId="20" xfId="0" applyFont="1" applyFill="1" applyBorder="1" applyAlignment="1" applyProtection="1">
      <alignment horizontal="center" vertical="center" wrapText="1"/>
      <protection locked="0"/>
    </xf>
    <xf numFmtId="0" fontId="17" fillId="6" borderId="21" xfId="0" applyFont="1" applyFill="1" applyBorder="1" applyAlignment="1" applyProtection="1">
      <alignment horizontal="center" vertical="center" wrapText="1"/>
      <protection locked="0"/>
    </xf>
    <xf numFmtId="0" fontId="19" fillId="6" borderId="43" xfId="1" applyFont="1" applyFill="1" applyBorder="1" applyAlignment="1" applyProtection="1">
      <alignment horizontal="center" vertical="center" wrapText="1"/>
      <protection hidden="1"/>
    </xf>
    <xf numFmtId="0" fontId="19" fillId="6" borderId="21" xfId="1" applyFont="1" applyFill="1" applyBorder="1" applyAlignment="1" applyProtection="1">
      <alignment horizontal="center" vertical="center" wrapText="1"/>
      <protection hidden="1"/>
    </xf>
    <xf numFmtId="0" fontId="19" fillId="6" borderId="20" xfId="1" applyFont="1" applyFill="1" applyBorder="1" applyAlignment="1" applyProtection="1">
      <alignment horizontal="center" vertical="center" wrapText="1"/>
      <protection hidden="1"/>
    </xf>
    <xf numFmtId="0" fontId="19" fillId="6" borderId="32" xfId="1" applyFont="1" applyFill="1" applyBorder="1" applyAlignment="1" applyProtection="1">
      <alignment horizontal="center" vertical="center" wrapText="1"/>
      <protection hidden="1"/>
    </xf>
    <xf numFmtId="0" fontId="17" fillId="8" borderId="28" xfId="0" applyFont="1" applyFill="1" applyBorder="1" applyAlignment="1" applyProtection="1">
      <alignment horizontal="center" vertical="center" wrapText="1"/>
      <protection locked="0"/>
    </xf>
    <xf numFmtId="0" fontId="17" fillId="8" borderId="18" xfId="0" applyFont="1" applyFill="1" applyBorder="1" applyAlignment="1" applyProtection="1">
      <alignment horizontal="center" vertical="center"/>
      <protection locked="0"/>
    </xf>
    <xf numFmtId="0" fontId="17" fillId="8" borderId="29" xfId="0" applyFont="1" applyFill="1" applyBorder="1" applyAlignment="1" applyProtection="1">
      <alignment horizontal="center" vertical="center"/>
      <protection locked="0"/>
    </xf>
    <xf numFmtId="0" fontId="17" fillId="8" borderId="7" xfId="0" applyFont="1" applyFill="1" applyBorder="1" applyAlignment="1" applyProtection="1">
      <alignment horizontal="center" vertical="center" wrapText="1"/>
      <protection locked="0"/>
    </xf>
    <xf numFmtId="0" fontId="17" fillId="8" borderId="4" xfId="0" applyFont="1" applyFill="1" applyBorder="1" applyAlignment="1" applyProtection="1">
      <alignment horizontal="center" vertical="center"/>
      <protection locked="0"/>
    </xf>
    <xf numFmtId="0" fontId="17" fillId="8" borderId="8" xfId="0" applyFont="1" applyFill="1" applyBorder="1" applyAlignment="1" applyProtection="1">
      <alignment horizontal="center" vertical="center"/>
      <protection locked="0"/>
    </xf>
    <xf numFmtId="0" fontId="17" fillId="8" borderId="10" xfId="0" applyFont="1" applyFill="1" applyBorder="1" applyAlignment="1" applyProtection="1">
      <alignment horizontal="center" vertical="center" wrapText="1"/>
      <protection locked="0"/>
    </xf>
    <xf numFmtId="0" fontId="17" fillId="8" borderId="7" xfId="0" applyFont="1" applyFill="1" applyBorder="1" applyAlignment="1">
      <alignment horizontal="center" vertical="center" wrapText="1"/>
    </xf>
    <xf numFmtId="0" fontId="17" fillId="8" borderId="24" xfId="0" applyFont="1" applyFill="1" applyBorder="1" applyAlignment="1" applyProtection="1">
      <alignment horizontal="center" vertical="center" wrapText="1"/>
      <protection locked="0"/>
    </xf>
    <xf numFmtId="0" fontId="17" fillId="8" borderId="25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3" fillId="8" borderId="12" xfId="0" applyFont="1" applyFill="1" applyBorder="1" applyAlignment="1" applyProtection="1">
      <alignment horizontal="center" vertical="center"/>
      <protection locked="0"/>
    </xf>
    <xf numFmtId="0" fontId="3" fillId="8" borderId="1" xfId="0" applyFont="1" applyFill="1" applyBorder="1" applyAlignment="1" applyProtection="1">
      <alignment horizontal="center" vertical="center"/>
      <protection locked="0"/>
    </xf>
    <xf numFmtId="0" fontId="3" fillId="8" borderId="11" xfId="0" applyFont="1" applyFill="1" applyBorder="1" applyAlignment="1" applyProtection="1">
      <alignment horizontal="center" vertical="center"/>
      <protection locked="0"/>
    </xf>
    <xf numFmtId="0" fontId="17" fillId="0" borderId="4" xfId="0" applyFont="1" applyBorder="1" applyAlignment="1" applyProtection="1">
      <alignment horizontal="center" vertical="center" wrapText="1"/>
      <protection locked="0"/>
    </xf>
    <xf numFmtId="0" fontId="17" fillId="0" borderId="4" xfId="0" applyFont="1" applyBorder="1" applyAlignment="1" applyProtection="1">
      <alignment horizontal="center" vertical="center"/>
      <protection locked="0"/>
    </xf>
    <xf numFmtId="0" fontId="17" fillId="4" borderId="4" xfId="0" applyFont="1" applyFill="1" applyBorder="1" applyAlignment="1" applyProtection="1">
      <alignment horizontal="center" vertical="center" wrapText="1"/>
      <protection locked="0"/>
    </xf>
    <xf numFmtId="0" fontId="17" fillId="4" borderId="4" xfId="0" applyFont="1" applyFill="1" applyBorder="1" applyAlignment="1" applyProtection="1">
      <alignment horizontal="center" vertical="center"/>
      <protection locked="0"/>
    </xf>
    <xf numFmtId="0" fontId="17" fillId="0" borderId="4" xfId="0" applyFont="1" applyBorder="1" applyAlignment="1" applyProtection="1">
      <alignment vertical="center"/>
      <protection locked="0"/>
    </xf>
    <xf numFmtId="0" fontId="17" fillId="7" borderId="4" xfId="0" applyFont="1" applyFill="1" applyBorder="1" applyAlignment="1" applyProtection="1">
      <alignment horizontal="center" vertical="center" wrapText="1"/>
      <protection locked="0"/>
    </xf>
    <xf numFmtId="0" fontId="17" fillId="0" borderId="13" xfId="0" applyFont="1" applyBorder="1" applyAlignment="1" applyProtection="1">
      <alignment horizontal="center" vertical="center" wrapText="1"/>
      <protection locked="0"/>
    </xf>
    <xf numFmtId="0" fontId="17" fillId="0" borderId="13" xfId="0" applyFont="1" applyBorder="1" applyAlignment="1" applyProtection="1">
      <alignment horizontal="center" vertical="center"/>
      <protection locked="0"/>
    </xf>
    <xf numFmtId="0" fontId="17" fillId="2" borderId="13" xfId="0" applyFont="1" applyFill="1" applyBorder="1" applyAlignment="1" applyProtection="1">
      <alignment horizontal="center" vertical="center" wrapText="1"/>
      <protection locked="0"/>
    </xf>
    <xf numFmtId="0" fontId="17" fillId="4" borderId="13" xfId="0" applyFont="1" applyFill="1" applyBorder="1" applyAlignment="1" applyProtection="1">
      <alignment horizontal="center" vertical="center" wrapText="1"/>
      <protection locked="0"/>
    </xf>
    <xf numFmtId="0" fontId="17" fillId="4" borderId="13" xfId="0" applyFont="1" applyFill="1" applyBorder="1" applyAlignment="1" applyProtection="1">
      <alignment horizontal="center" vertical="center"/>
      <protection locked="0"/>
    </xf>
    <xf numFmtId="0" fontId="17" fillId="4" borderId="15" xfId="0" applyFont="1" applyFill="1" applyBorder="1" applyAlignment="1" applyProtection="1">
      <alignment horizontal="center" vertical="center"/>
      <protection locked="0"/>
    </xf>
    <xf numFmtId="0" fontId="17" fillId="4" borderId="8" xfId="0" applyFont="1" applyFill="1" applyBorder="1" applyAlignment="1" applyProtection="1">
      <alignment horizontal="center" vertical="center"/>
      <protection locked="0"/>
    </xf>
    <xf numFmtId="0" fontId="17" fillId="0" borderId="7" xfId="0" applyFont="1" applyBorder="1" applyAlignment="1" applyProtection="1">
      <alignment horizontal="left" vertical="center" wrapText="1"/>
      <protection locked="0"/>
    </xf>
    <xf numFmtId="0" fontId="17" fillId="4" borderId="8" xfId="0" applyFont="1" applyFill="1" applyBorder="1" applyAlignment="1" applyProtection="1">
      <alignment horizontal="center" vertical="center" wrapText="1"/>
      <protection locked="0"/>
    </xf>
    <xf numFmtId="0" fontId="17" fillId="4" borderId="14" xfId="0" applyFont="1" applyFill="1" applyBorder="1" applyAlignment="1" applyProtection="1">
      <alignment horizontal="center" vertical="center" wrapText="1"/>
      <protection locked="0"/>
    </xf>
    <xf numFmtId="0" fontId="17" fillId="4" borderId="7" xfId="0" applyFont="1" applyFill="1" applyBorder="1" applyAlignment="1" applyProtection="1">
      <alignment horizontal="center" vertical="center" wrapText="1"/>
      <protection locked="0"/>
    </xf>
    <xf numFmtId="0" fontId="17" fillId="4" borderId="24" xfId="0" applyFont="1" applyFill="1" applyBorder="1" applyAlignment="1" applyProtection="1">
      <alignment horizontal="center" vertical="center" wrapText="1"/>
      <protection locked="0"/>
    </xf>
    <xf numFmtId="0" fontId="17" fillId="4" borderId="25" xfId="0" applyFont="1" applyFill="1" applyBorder="1" applyAlignment="1" applyProtection="1">
      <alignment horizontal="center" vertical="center" wrapText="1"/>
      <protection locked="0"/>
    </xf>
    <xf numFmtId="0" fontId="17" fillId="4" borderId="25" xfId="0" applyFont="1" applyFill="1" applyBorder="1" applyAlignment="1" applyProtection="1">
      <alignment horizontal="center" vertical="center"/>
      <protection locked="0"/>
    </xf>
    <xf numFmtId="0" fontId="17" fillId="4" borderId="26" xfId="0" applyFont="1" applyFill="1" applyBorder="1" applyAlignment="1" applyProtection="1">
      <alignment horizontal="center" vertical="center"/>
      <protection locked="0"/>
    </xf>
    <xf numFmtId="0" fontId="17" fillId="2" borderId="14" xfId="0" applyFont="1" applyFill="1" applyBorder="1" applyAlignment="1" applyProtection="1">
      <alignment horizontal="center" vertical="center" wrapText="1"/>
      <protection locked="0"/>
    </xf>
    <xf numFmtId="0" fontId="17" fillId="2" borderId="15" xfId="0" applyFont="1" applyFill="1" applyBorder="1" applyAlignment="1" applyProtection="1">
      <alignment horizontal="center" vertical="center" wrapText="1"/>
      <protection locked="0"/>
    </xf>
    <xf numFmtId="0" fontId="17" fillId="2" borderId="24" xfId="0" applyFont="1" applyFill="1" applyBorder="1" applyAlignment="1" applyProtection="1">
      <alignment horizontal="center" vertical="center" wrapText="1"/>
      <protection locked="0"/>
    </xf>
    <xf numFmtId="0" fontId="17" fillId="2" borderId="25" xfId="0" applyFont="1" applyFill="1" applyBorder="1" applyAlignment="1" applyProtection="1">
      <alignment horizontal="center" vertical="center" wrapText="1"/>
      <protection locked="0"/>
    </xf>
    <xf numFmtId="0" fontId="17" fillId="2" borderId="26" xfId="0" applyFont="1" applyFill="1" applyBorder="1" applyAlignment="1" applyProtection="1">
      <alignment horizontal="center" vertical="center" wrapText="1"/>
      <protection locked="0"/>
    </xf>
    <xf numFmtId="0" fontId="17" fillId="0" borderId="14" xfId="0" applyFont="1" applyBorder="1" applyAlignment="1" applyProtection="1">
      <alignment horizontal="center" vertical="center" wrapText="1"/>
      <protection locked="0"/>
    </xf>
    <xf numFmtId="0" fontId="17" fillId="0" borderId="15" xfId="0" applyFont="1" applyBorder="1" applyAlignment="1" applyProtection="1">
      <alignment horizontal="center" vertical="center" wrapText="1"/>
      <protection locked="0"/>
    </xf>
    <xf numFmtId="0" fontId="17" fillId="0" borderId="7" xfId="0" applyFont="1" applyBorder="1" applyAlignment="1" applyProtection="1">
      <alignment horizontal="center" vertical="center" wrapText="1"/>
      <protection locked="0"/>
    </xf>
    <xf numFmtId="0" fontId="17" fillId="0" borderId="8" xfId="0" applyFont="1" applyBorder="1" applyAlignment="1" applyProtection="1">
      <alignment horizontal="center" vertical="center" wrapText="1"/>
      <protection locked="0"/>
    </xf>
    <xf numFmtId="0" fontId="17" fillId="0" borderId="7" xfId="1" applyFont="1" applyBorder="1" applyAlignment="1" applyProtection="1">
      <alignment horizontal="center" vertical="center" wrapText="1"/>
      <protection locked="0"/>
    </xf>
    <xf numFmtId="0" fontId="17" fillId="0" borderId="7" xfId="0" applyFont="1" applyBorder="1" applyAlignment="1" applyProtection="1">
      <alignment horizontal="center" vertical="center"/>
      <protection locked="0"/>
    </xf>
    <xf numFmtId="0" fontId="17" fillId="0" borderId="8" xfId="0" applyFont="1" applyBorder="1" applyAlignment="1" applyProtection="1">
      <alignment horizontal="center" vertical="center"/>
      <protection locked="0"/>
    </xf>
    <xf numFmtId="0" fontId="17" fillId="7" borderId="24" xfId="0" applyFont="1" applyFill="1" applyBorder="1" applyAlignment="1" applyProtection="1">
      <alignment horizontal="center" vertical="center" wrapText="1"/>
      <protection locked="0"/>
    </xf>
    <xf numFmtId="0" fontId="17" fillId="7" borderId="25" xfId="0" applyFont="1" applyFill="1" applyBorder="1" applyAlignment="1" applyProtection="1">
      <alignment vertical="center"/>
      <protection locked="0"/>
    </xf>
    <xf numFmtId="0" fontId="17" fillId="7" borderId="25" xfId="0" applyFont="1" applyFill="1" applyBorder="1" applyAlignment="1" applyProtection="1">
      <alignment horizontal="center" vertical="center" wrapText="1"/>
      <protection locked="0"/>
    </xf>
    <xf numFmtId="0" fontId="17" fillId="0" borderId="24" xfId="0" applyFont="1" applyBorder="1" applyAlignment="1" applyProtection="1">
      <alignment horizontal="center" vertical="center" wrapText="1"/>
      <protection locked="0"/>
    </xf>
    <xf numFmtId="0" fontId="17" fillId="0" borderId="47" xfId="0" applyFont="1" applyBorder="1" applyAlignment="1" applyProtection="1">
      <alignment horizontal="left" vertical="center" wrapText="1"/>
      <protection locked="0"/>
    </xf>
    <xf numFmtId="0" fontId="17" fillId="7" borderId="26" xfId="0" applyFont="1" applyFill="1" applyBorder="1" applyAlignment="1" applyProtection="1">
      <alignment horizontal="center" vertical="center" wrapText="1"/>
      <protection locked="0"/>
    </xf>
    <xf numFmtId="0" fontId="19" fillId="6" borderId="48" xfId="0" applyFont="1" applyFill="1" applyBorder="1" applyAlignment="1" applyProtection="1">
      <alignment horizontal="center" vertical="center" wrapText="1"/>
      <protection hidden="1"/>
    </xf>
    <xf numFmtId="0" fontId="19" fillId="6" borderId="49" xfId="0" applyFont="1" applyFill="1" applyBorder="1" applyAlignment="1" applyProtection="1">
      <alignment horizontal="center" vertical="center" wrapText="1"/>
      <protection hidden="1"/>
    </xf>
    <xf numFmtId="0" fontId="19" fillId="6" borderId="20" xfId="0" applyFont="1" applyFill="1" applyBorder="1" applyAlignment="1" applyProtection="1">
      <alignment horizontal="center" vertical="center" wrapText="1"/>
      <protection hidden="1"/>
    </xf>
    <xf numFmtId="0" fontId="19" fillId="6" borderId="32" xfId="0" applyFont="1" applyFill="1" applyBorder="1" applyAlignment="1" applyProtection="1">
      <alignment horizontal="center" vertical="center" wrapText="1"/>
      <protection hidden="1"/>
    </xf>
    <xf numFmtId="0" fontId="19" fillId="6" borderId="21" xfId="0" applyFont="1" applyFill="1" applyBorder="1" applyAlignment="1" applyProtection="1">
      <alignment horizontal="center" vertical="center" wrapText="1"/>
      <protection hidden="1"/>
    </xf>
    <xf numFmtId="0" fontId="19" fillId="6" borderId="44" xfId="0" applyFont="1" applyFill="1" applyBorder="1" applyAlignment="1" applyProtection="1">
      <alignment horizontal="center" vertical="center" wrapText="1"/>
      <protection hidden="1"/>
    </xf>
    <xf numFmtId="0" fontId="19" fillId="6" borderId="45" xfId="0" applyFont="1" applyFill="1" applyBorder="1" applyAlignment="1" applyProtection="1">
      <alignment horizontal="center" vertical="center" wrapText="1"/>
      <protection hidden="1"/>
    </xf>
    <xf numFmtId="0" fontId="17" fillId="5" borderId="0" xfId="0" applyFont="1" applyFill="1" applyBorder="1" applyAlignment="1" applyProtection="1">
      <alignment horizontal="center" vertical="center" wrapText="1"/>
      <protection locked="0"/>
    </xf>
    <xf numFmtId="0" fontId="19" fillId="5" borderId="0" xfId="0" applyFont="1" applyFill="1" applyBorder="1" applyAlignment="1" applyProtection="1">
      <alignment horizontal="center" vertical="center" wrapText="1"/>
      <protection hidden="1"/>
    </xf>
    <xf numFmtId="0" fontId="19" fillId="2" borderId="4" xfId="0" applyFont="1" applyFill="1" applyBorder="1" applyAlignment="1" applyProtection="1">
      <alignment horizontal="center" vertical="center" wrapText="1"/>
      <protection locked="0"/>
    </xf>
    <xf numFmtId="0" fontId="17" fillId="3" borderId="4" xfId="0" applyFont="1" applyFill="1" applyBorder="1" applyAlignment="1" applyProtection="1">
      <alignment horizontal="center" vertical="center" wrapText="1"/>
      <protection locked="0"/>
    </xf>
    <xf numFmtId="0" fontId="19" fillId="4" borderId="4" xfId="0" applyFont="1" applyFill="1" applyBorder="1" applyAlignment="1" applyProtection="1">
      <alignment horizontal="center" vertical="center" wrapText="1"/>
      <protection locked="0"/>
    </xf>
    <xf numFmtId="0" fontId="19" fillId="0" borderId="4" xfId="0" applyFont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vertical="center"/>
      <protection locked="0"/>
    </xf>
    <xf numFmtId="0" fontId="17" fillId="5" borderId="4" xfId="0" applyFont="1" applyFill="1" applyBorder="1" applyAlignment="1" applyProtection="1">
      <alignment vertical="center"/>
      <protection locked="0"/>
    </xf>
    <xf numFmtId="0" fontId="17" fillId="5" borderId="8" xfId="0" applyFont="1" applyFill="1" applyBorder="1" applyAlignment="1" applyProtection="1">
      <alignment vertical="center"/>
      <protection locked="0"/>
    </xf>
    <xf numFmtId="0" fontId="17" fillId="5" borderId="25" xfId="0" applyFont="1" applyFill="1" applyBorder="1" applyAlignment="1" applyProtection="1">
      <alignment vertical="center"/>
      <protection locked="0"/>
    </xf>
    <xf numFmtId="0" fontId="17" fillId="5" borderId="23" xfId="0" applyFont="1" applyFill="1" applyBorder="1" applyAlignment="1" applyProtection="1">
      <alignment vertical="center"/>
      <protection locked="0"/>
    </xf>
    <xf numFmtId="0" fontId="17" fillId="0" borderId="23" xfId="0" applyFont="1" applyBorder="1" applyAlignment="1" applyProtection="1">
      <alignment vertical="center"/>
      <protection locked="0"/>
    </xf>
    <xf numFmtId="0" fontId="10" fillId="5" borderId="0" xfId="0" applyFont="1" applyFill="1" applyAlignment="1" applyProtection="1">
      <alignment vertical="center"/>
      <protection locked="0"/>
    </xf>
    <xf numFmtId="0" fontId="17" fillId="0" borderId="15" xfId="0" applyFont="1" applyBorder="1" applyAlignment="1" applyProtection="1">
      <alignment horizontal="center" vertical="center"/>
      <protection locked="0"/>
    </xf>
    <xf numFmtId="0" fontId="17" fillId="5" borderId="17" xfId="0" applyFont="1" applyFill="1" applyBorder="1" applyAlignment="1" applyProtection="1">
      <alignment vertical="center"/>
      <protection locked="0"/>
    </xf>
    <xf numFmtId="0" fontId="17" fillId="0" borderId="47" xfId="0" applyFont="1" applyBorder="1" applyAlignment="1" applyProtection="1">
      <alignment horizontal="left" vertical="center"/>
      <protection locked="0"/>
    </xf>
    <xf numFmtId="0" fontId="17" fillId="0" borderId="51" xfId="0" applyFont="1" applyBorder="1" applyAlignment="1" applyProtection="1">
      <alignment horizontal="left" vertical="center" wrapText="1"/>
      <protection locked="0"/>
    </xf>
    <xf numFmtId="0" fontId="17" fillId="0" borderId="2" xfId="0" applyFont="1" applyBorder="1" applyAlignment="1" applyProtection="1">
      <alignment horizontal="center" vertical="center" wrapText="1"/>
      <protection locked="0"/>
    </xf>
    <xf numFmtId="0" fontId="17" fillId="0" borderId="34" xfId="0" applyFont="1" applyBorder="1" applyAlignment="1" applyProtection="1">
      <alignment horizontal="left" vertical="center" wrapText="1"/>
      <protection locked="0"/>
    </xf>
    <xf numFmtId="0" fontId="17" fillId="0" borderId="34" xfId="0" applyFont="1" applyBorder="1" applyAlignment="1" applyProtection="1">
      <alignment horizontal="left" vertical="center"/>
      <protection locked="0"/>
    </xf>
    <xf numFmtId="0" fontId="17" fillId="0" borderId="37" xfId="0" applyFont="1" applyBorder="1" applyAlignment="1" applyProtection="1">
      <alignment horizontal="left" vertical="center" wrapText="1"/>
      <protection locked="0"/>
    </xf>
    <xf numFmtId="0" fontId="17" fillId="0" borderId="8" xfId="0" applyFont="1" applyBorder="1" applyAlignment="1" applyProtection="1">
      <alignment vertical="center"/>
      <protection locked="0"/>
    </xf>
    <xf numFmtId="0" fontId="17" fillId="0" borderId="26" xfId="0" applyFont="1" applyBorder="1" applyAlignment="1" applyProtection="1">
      <alignment horizontal="center" vertical="center" wrapText="1"/>
      <protection locked="0"/>
    </xf>
    <xf numFmtId="0" fontId="17" fillId="0" borderId="14" xfId="1" applyFont="1" applyBorder="1" applyAlignment="1" applyProtection="1">
      <alignment horizontal="center" vertical="center" wrapText="1"/>
      <protection locked="0"/>
    </xf>
    <xf numFmtId="0" fontId="17" fillId="0" borderId="24" xfId="1" applyFont="1" applyBorder="1" applyAlignment="1" applyProtection="1">
      <alignment horizontal="center" vertical="center" wrapText="1"/>
      <protection locked="0"/>
    </xf>
    <xf numFmtId="0" fontId="17" fillId="0" borderId="26" xfId="0" applyFont="1" applyBorder="1" applyAlignment="1" applyProtection="1">
      <alignment horizontal="center" vertical="center"/>
      <protection locked="0"/>
    </xf>
    <xf numFmtId="0" fontId="17" fillId="0" borderId="13" xfId="0" applyFont="1" applyBorder="1" applyAlignment="1" applyProtection="1">
      <alignment vertical="center"/>
      <protection locked="0"/>
    </xf>
    <xf numFmtId="0" fontId="17" fillId="0" borderId="25" xfId="0" applyFont="1" applyBorder="1" applyAlignment="1" applyProtection="1">
      <alignment horizontal="center" vertical="center" wrapText="1"/>
      <protection locked="0"/>
    </xf>
    <xf numFmtId="0" fontId="17" fillId="0" borderId="25" xfId="0" applyFont="1" applyBorder="1" applyAlignment="1" applyProtection="1">
      <alignment horizontal="center" vertical="center"/>
      <protection locked="0"/>
    </xf>
    <xf numFmtId="0" fontId="17" fillId="2" borderId="14" xfId="0" applyFont="1" applyFill="1" applyBorder="1" applyAlignment="1" applyProtection="1">
      <alignment horizontal="center" vertical="center"/>
      <protection locked="0"/>
    </xf>
    <xf numFmtId="0" fontId="17" fillId="2" borderId="13" xfId="0" applyFont="1" applyFill="1" applyBorder="1" applyAlignment="1" applyProtection="1">
      <alignment horizontal="center" vertical="center"/>
      <protection locked="0"/>
    </xf>
    <xf numFmtId="0" fontId="17" fillId="2" borderId="15" xfId="0" applyFont="1" applyFill="1" applyBorder="1" applyAlignment="1" applyProtection="1">
      <alignment horizontal="center" vertical="center"/>
      <protection locked="0"/>
    </xf>
    <xf numFmtId="0" fontId="17" fillId="2" borderId="24" xfId="0" applyFont="1" applyFill="1" applyBorder="1" applyAlignment="1" applyProtection="1">
      <alignment horizontal="center" vertical="center"/>
      <protection locked="0"/>
    </xf>
    <xf numFmtId="0" fontId="17" fillId="2" borderId="25" xfId="0" applyFont="1" applyFill="1" applyBorder="1" applyAlignment="1" applyProtection="1">
      <alignment horizontal="center" vertical="center"/>
      <protection locked="0"/>
    </xf>
    <xf numFmtId="0" fontId="17" fillId="2" borderId="26" xfId="0" applyFont="1" applyFill="1" applyBorder="1" applyAlignment="1" applyProtection="1">
      <alignment horizontal="center" vertical="center"/>
      <protection locked="0"/>
    </xf>
    <xf numFmtId="0" fontId="17" fillId="3" borderId="15" xfId="0" applyFont="1" applyFill="1" applyBorder="1" applyAlignment="1" applyProtection="1">
      <alignment horizontal="center" vertical="center" wrapText="1"/>
      <protection locked="0"/>
    </xf>
    <xf numFmtId="0" fontId="17" fillId="3" borderId="7" xfId="0" applyFont="1" applyFill="1" applyBorder="1" applyAlignment="1" applyProtection="1">
      <alignment horizontal="center" vertical="center" wrapText="1"/>
      <protection locked="0"/>
    </xf>
    <xf numFmtId="0" fontId="17" fillId="3" borderId="8" xfId="0" applyFont="1" applyFill="1" applyBorder="1" applyAlignment="1" applyProtection="1">
      <alignment horizontal="center" vertical="center" wrapText="1"/>
      <protection locked="0"/>
    </xf>
    <xf numFmtId="0" fontId="17" fillId="6" borderId="21" xfId="0" applyFont="1" applyFill="1" applyBorder="1" applyAlignment="1" applyProtection="1">
      <alignment vertical="center"/>
      <protection locked="0"/>
    </xf>
    <xf numFmtId="0" fontId="17" fillId="0" borderId="23" xfId="0" applyFont="1" applyBorder="1" applyAlignment="1" applyProtection="1">
      <alignment vertical="center" wrapText="1"/>
      <protection locked="0"/>
    </xf>
    <xf numFmtId="0" fontId="19" fillId="6" borderId="52" xfId="0" applyFont="1" applyFill="1" applyBorder="1" applyAlignment="1" applyProtection="1">
      <alignment horizontal="center" vertical="center" wrapText="1"/>
      <protection hidden="1"/>
    </xf>
    <xf numFmtId="0" fontId="17" fillId="4" borderId="10" xfId="0" applyFont="1" applyFill="1" applyBorder="1" applyAlignment="1" applyProtection="1">
      <alignment horizontal="center" vertical="center" wrapText="1"/>
      <protection locked="0"/>
    </xf>
    <xf numFmtId="0" fontId="17" fillId="4" borderId="1" xfId="0" applyFont="1" applyFill="1" applyBorder="1" applyAlignment="1" applyProtection="1">
      <alignment horizontal="center" vertical="center"/>
      <protection locked="0"/>
    </xf>
    <xf numFmtId="0" fontId="17" fillId="4" borderId="11" xfId="0" applyFont="1" applyFill="1" applyBorder="1" applyAlignment="1" applyProtection="1">
      <alignment horizontal="center" vertical="center"/>
      <protection locked="0"/>
    </xf>
    <xf numFmtId="0" fontId="2" fillId="5" borderId="0" xfId="0" applyFont="1" applyFill="1" applyAlignment="1" applyProtection="1">
      <alignment vertical="center"/>
      <protection locked="0"/>
    </xf>
    <xf numFmtId="0" fontId="2" fillId="5" borderId="0" xfId="0" applyFont="1" applyFill="1" applyBorder="1" applyAlignment="1" applyProtection="1">
      <alignment vertical="center"/>
      <protection locked="0"/>
    </xf>
    <xf numFmtId="0" fontId="10" fillId="5" borderId="0" xfId="0" applyFont="1" applyFill="1" applyBorder="1" applyAlignment="1" applyProtection="1">
      <alignment vertical="top" wrapText="1"/>
      <protection locked="0"/>
    </xf>
    <xf numFmtId="0" fontId="9" fillId="5" borderId="0" xfId="0" applyFont="1" applyFill="1" applyBorder="1" applyAlignment="1" applyProtection="1">
      <alignment horizontal="center" vertical="center" wrapText="1"/>
      <protection hidden="1"/>
    </xf>
    <xf numFmtId="0" fontId="19" fillId="2" borderId="8" xfId="0" applyFont="1" applyFill="1" applyBorder="1" applyAlignment="1" applyProtection="1">
      <alignment horizontal="center" vertical="center" wrapText="1"/>
      <protection locked="0"/>
    </xf>
    <xf numFmtId="0" fontId="19" fillId="2" borderId="7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Alignment="1" applyProtection="1">
      <alignment vertical="center"/>
      <protection locked="0"/>
    </xf>
    <xf numFmtId="0" fontId="17" fillId="0" borderId="1" xfId="0" applyFont="1" applyBorder="1" applyAlignment="1" applyProtection="1">
      <alignment horizontal="center" vertical="center" wrapText="1"/>
      <protection locked="0"/>
    </xf>
    <xf numFmtId="0" fontId="17" fillId="0" borderId="1" xfId="0" applyFont="1" applyBorder="1" applyAlignment="1" applyProtection="1">
      <alignment horizontal="center" vertical="center"/>
      <protection locked="0"/>
    </xf>
    <xf numFmtId="0" fontId="17" fillId="2" borderId="10" xfId="0" applyFont="1" applyFill="1" applyBorder="1" applyAlignment="1" applyProtection="1">
      <alignment horizontal="center" vertical="center" wrapText="1"/>
      <protection locked="0"/>
    </xf>
    <xf numFmtId="0" fontId="17" fillId="2" borderId="1" xfId="0" applyFont="1" applyFill="1" applyBorder="1" applyAlignment="1" applyProtection="1">
      <alignment horizontal="center" vertical="center" wrapText="1"/>
      <protection locked="0"/>
    </xf>
    <xf numFmtId="0" fontId="17" fillId="2" borderId="11" xfId="0" applyFont="1" applyFill="1" applyBorder="1" applyAlignment="1" applyProtection="1">
      <alignment horizontal="center" vertical="center" wrapText="1"/>
      <protection locked="0"/>
    </xf>
    <xf numFmtId="0" fontId="17" fillId="0" borderId="25" xfId="0" applyFont="1" applyBorder="1" applyAlignment="1" applyProtection="1">
      <alignment vertical="center"/>
      <protection locked="0"/>
    </xf>
    <xf numFmtId="0" fontId="17" fillId="3" borderId="14" xfId="0" applyFont="1" applyFill="1" applyBorder="1" applyAlignment="1" applyProtection="1">
      <alignment horizontal="center" vertical="center" wrapText="1"/>
      <protection locked="0"/>
    </xf>
    <xf numFmtId="0" fontId="17" fillId="3" borderId="13" xfId="0" applyFont="1" applyFill="1" applyBorder="1" applyAlignment="1" applyProtection="1">
      <alignment horizontal="center" vertical="center" wrapText="1"/>
      <protection locked="0"/>
    </xf>
    <xf numFmtId="0" fontId="17" fillId="0" borderId="23" xfId="0" applyFont="1" applyBorder="1" applyAlignment="1" applyProtection="1">
      <alignment horizontal="left" vertical="center" wrapText="1"/>
      <protection locked="0"/>
    </xf>
    <xf numFmtId="0" fontId="17" fillId="0" borderId="23" xfId="0" applyFont="1" applyBorder="1" applyAlignment="1" applyProtection="1">
      <alignment vertical="top" wrapText="1"/>
      <protection locked="0"/>
    </xf>
    <xf numFmtId="0" fontId="17" fillId="4" borderId="26" xfId="0" applyFont="1" applyFill="1" applyBorder="1" applyAlignment="1" applyProtection="1">
      <alignment horizontal="center" vertical="center" wrapText="1"/>
      <protection locked="0"/>
    </xf>
    <xf numFmtId="0" fontId="17" fillId="0" borderId="10" xfId="0" applyFont="1" applyBorder="1" applyAlignment="1" applyProtection="1">
      <alignment horizontal="center" vertical="center" wrapText="1"/>
      <protection locked="0"/>
    </xf>
    <xf numFmtId="0" fontId="17" fillId="0" borderId="11" xfId="0" applyFont="1" applyBorder="1" applyAlignment="1" applyProtection="1">
      <alignment horizontal="center" vertical="center" wrapText="1"/>
      <protection locked="0"/>
    </xf>
    <xf numFmtId="0" fontId="17" fillId="0" borderId="11" xfId="0" applyFont="1" applyBorder="1" applyAlignment="1" applyProtection="1">
      <alignment horizontal="center" vertical="center"/>
      <protection locked="0"/>
    </xf>
    <xf numFmtId="0" fontId="17" fillId="5" borderId="0" xfId="0" applyFont="1" applyFill="1" applyBorder="1" applyAlignment="1" applyProtection="1">
      <alignment vertical="center"/>
      <protection locked="0"/>
    </xf>
    <xf numFmtId="0" fontId="19" fillId="0" borderId="13" xfId="0" applyFont="1" applyBorder="1" applyAlignment="1" applyProtection="1">
      <alignment horizontal="center" vertical="center" wrapText="1"/>
      <protection locked="0"/>
    </xf>
    <xf numFmtId="0" fontId="19" fillId="2" borderId="14" xfId="0" applyFont="1" applyFill="1" applyBorder="1" applyAlignment="1" applyProtection="1">
      <alignment horizontal="center" vertical="center" wrapText="1"/>
      <protection locked="0"/>
    </xf>
    <xf numFmtId="0" fontId="19" fillId="2" borderId="13" xfId="0" applyFont="1" applyFill="1" applyBorder="1" applyAlignment="1" applyProtection="1">
      <alignment horizontal="center" vertical="center" wrapText="1"/>
      <protection locked="0"/>
    </xf>
    <xf numFmtId="0" fontId="19" fillId="2" borderId="15" xfId="0" applyFont="1" applyFill="1" applyBorder="1" applyAlignment="1" applyProtection="1">
      <alignment horizontal="center" vertical="center" wrapText="1"/>
      <protection locked="0"/>
    </xf>
    <xf numFmtId="0" fontId="19" fillId="4" borderId="14" xfId="0" applyFont="1" applyFill="1" applyBorder="1" applyAlignment="1" applyProtection="1">
      <alignment horizontal="center" vertical="center" wrapText="1"/>
      <protection locked="0"/>
    </xf>
    <xf numFmtId="0" fontId="17" fillId="4" borderId="15" xfId="0" applyFont="1" applyFill="1" applyBorder="1" applyAlignment="1" applyProtection="1">
      <alignment horizontal="center" vertical="center" wrapText="1"/>
      <protection locked="0"/>
    </xf>
    <xf numFmtId="0" fontId="19" fillId="4" borderId="7" xfId="0" applyFont="1" applyFill="1" applyBorder="1" applyAlignment="1" applyProtection="1">
      <alignment horizontal="center" vertical="center" wrapText="1"/>
      <protection locked="0"/>
    </xf>
    <xf numFmtId="0" fontId="17" fillId="7" borderId="7" xfId="0" applyFont="1" applyFill="1" applyBorder="1" applyAlignment="1" applyProtection="1">
      <alignment horizontal="center" vertical="center" wrapText="1"/>
      <protection locked="0"/>
    </xf>
    <xf numFmtId="0" fontId="17" fillId="7" borderId="2" xfId="0" applyFont="1" applyFill="1" applyBorder="1" applyAlignment="1" applyProtection="1">
      <alignment horizontal="center" vertical="center" wrapText="1"/>
      <protection locked="0"/>
    </xf>
    <xf numFmtId="0" fontId="19" fillId="7" borderId="4" xfId="0" applyFont="1" applyFill="1" applyBorder="1" applyAlignment="1" applyProtection="1">
      <alignment horizontal="center" vertical="center" wrapText="1"/>
      <protection locked="0"/>
    </xf>
    <xf numFmtId="0" fontId="19" fillId="0" borderId="25" xfId="0" applyFont="1" applyBorder="1" applyAlignment="1" applyProtection="1">
      <alignment horizontal="center" vertical="center" wrapText="1"/>
      <protection locked="0"/>
    </xf>
    <xf numFmtId="0" fontId="19" fillId="2" borderId="24" xfId="0" applyFont="1" applyFill="1" applyBorder="1" applyAlignment="1" applyProtection="1">
      <alignment horizontal="center" vertical="center" wrapText="1"/>
      <protection locked="0"/>
    </xf>
    <xf numFmtId="0" fontId="19" fillId="2" borderId="25" xfId="0" applyFont="1" applyFill="1" applyBorder="1" applyAlignment="1" applyProtection="1">
      <alignment horizontal="center" vertical="center" wrapText="1"/>
      <protection locked="0"/>
    </xf>
    <xf numFmtId="0" fontId="19" fillId="2" borderId="26" xfId="0" applyFont="1" applyFill="1" applyBorder="1" applyAlignment="1" applyProtection="1">
      <alignment horizontal="center" vertical="center" wrapText="1"/>
      <protection locked="0"/>
    </xf>
    <xf numFmtId="0" fontId="19" fillId="4" borderId="24" xfId="0" applyFont="1" applyFill="1" applyBorder="1" applyAlignment="1" applyProtection="1">
      <alignment horizontal="center" vertical="center" wrapText="1"/>
      <protection locked="0"/>
    </xf>
    <xf numFmtId="0" fontId="19" fillId="6" borderId="43" xfId="0" applyFont="1" applyFill="1" applyBorder="1" applyAlignment="1" applyProtection="1">
      <alignment horizontal="center" vertical="center" wrapText="1"/>
      <protection hidden="1"/>
    </xf>
    <xf numFmtId="0" fontId="17" fillId="0" borderId="20" xfId="0" applyFont="1" applyBorder="1" applyAlignment="1" applyProtection="1">
      <alignment horizontal="center" vertical="center" wrapText="1"/>
      <protection locked="0"/>
    </xf>
    <xf numFmtId="0" fontId="17" fillId="0" borderId="32" xfId="0" applyFont="1" applyBorder="1" applyAlignment="1" applyProtection="1">
      <alignment horizontal="center" vertical="center" wrapText="1"/>
      <protection locked="0"/>
    </xf>
    <xf numFmtId="0" fontId="19" fillId="6" borderId="21" xfId="0" applyFont="1" applyFill="1" applyBorder="1" applyAlignment="1" applyProtection="1">
      <alignment horizontal="center" vertical="center" wrapText="1"/>
      <protection locked="0"/>
    </xf>
    <xf numFmtId="0" fontId="19" fillId="6" borderId="20" xfId="0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Protection="1">
      <protection locked="0"/>
    </xf>
    <xf numFmtId="0" fontId="17" fillId="0" borderId="0" xfId="0" applyFont="1" applyBorder="1" applyProtection="1"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17" fillId="4" borderId="14" xfId="0" applyFont="1" applyFill="1" applyBorder="1" applyAlignment="1" applyProtection="1">
      <alignment horizontal="center" vertical="center"/>
      <protection locked="0"/>
    </xf>
    <xf numFmtId="0" fontId="17" fillId="6" borderId="21" xfId="0" applyFont="1" applyFill="1" applyBorder="1" applyAlignment="1" applyProtection="1">
      <alignment horizontal="center" vertical="center"/>
      <protection locked="0"/>
    </xf>
    <xf numFmtId="0" fontId="20" fillId="3" borderId="14" xfId="0" applyFont="1" applyFill="1" applyBorder="1" applyAlignment="1" applyProtection="1">
      <alignment horizontal="center" vertical="center"/>
      <protection locked="0"/>
    </xf>
    <xf numFmtId="0" fontId="20" fillId="3" borderId="13" xfId="0" applyFont="1" applyFill="1" applyBorder="1" applyAlignment="1" applyProtection="1">
      <alignment horizontal="center" vertical="center"/>
      <protection locked="0"/>
    </xf>
    <xf numFmtId="0" fontId="20" fillId="3" borderId="15" xfId="0" applyFont="1" applyFill="1" applyBorder="1" applyAlignment="1" applyProtection="1">
      <alignment horizontal="center" vertical="center" wrapText="1"/>
      <protection locked="0"/>
    </xf>
    <xf numFmtId="0" fontId="20" fillId="3" borderId="7" xfId="0" applyFont="1" applyFill="1" applyBorder="1" applyAlignment="1" applyProtection="1">
      <alignment horizontal="center" vertical="center" wrapText="1"/>
      <protection locked="0"/>
    </xf>
    <xf numFmtId="0" fontId="20" fillId="3" borderId="4" xfId="0" applyFont="1" applyFill="1" applyBorder="1" applyAlignment="1" applyProtection="1">
      <alignment horizontal="center" vertical="center" wrapText="1"/>
      <protection locked="0"/>
    </xf>
    <xf numFmtId="0" fontId="20" fillId="3" borderId="8" xfId="0" applyFont="1" applyFill="1" applyBorder="1" applyAlignment="1" applyProtection="1">
      <alignment horizontal="center" vertical="center" wrapText="1"/>
      <protection locked="0"/>
    </xf>
    <xf numFmtId="0" fontId="20" fillId="3" borderId="7" xfId="0" applyFont="1" applyFill="1" applyBorder="1" applyAlignment="1" applyProtection="1">
      <alignment horizontal="center" vertical="center"/>
      <protection locked="0"/>
    </xf>
    <xf numFmtId="0" fontId="20" fillId="3" borderId="4" xfId="0" applyFont="1" applyFill="1" applyBorder="1" applyAlignment="1" applyProtection="1">
      <alignment horizontal="center" vertical="center"/>
      <protection locked="0"/>
    </xf>
    <xf numFmtId="0" fontId="20" fillId="3" borderId="24" xfId="0" applyFont="1" applyFill="1" applyBorder="1" applyAlignment="1" applyProtection="1">
      <alignment horizontal="center" vertical="center"/>
      <protection locked="0"/>
    </xf>
    <xf numFmtId="0" fontId="20" fillId="3" borderId="25" xfId="0" applyFont="1" applyFill="1" applyBorder="1" applyAlignment="1" applyProtection="1">
      <alignment horizontal="center" vertical="center"/>
      <protection locked="0"/>
    </xf>
    <xf numFmtId="0" fontId="20" fillId="3" borderId="26" xfId="0" applyFont="1" applyFill="1" applyBorder="1" applyAlignment="1" applyProtection="1">
      <alignment horizontal="center" vertical="center" wrapText="1"/>
      <protection locked="0"/>
    </xf>
    <xf numFmtId="0" fontId="20" fillId="3" borderId="14" xfId="0" applyFont="1" applyFill="1" applyBorder="1" applyAlignment="1" applyProtection="1">
      <alignment horizontal="center" vertical="center" wrapText="1"/>
      <protection locked="0"/>
    </xf>
    <xf numFmtId="0" fontId="20" fillId="3" borderId="13" xfId="0" applyFont="1" applyFill="1" applyBorder="1" applyAlignment="1" applyProtection="1">
      <alignment horizontal="center" vertical="center" wrapText="1"/>
      <protection locked="0"/>
    </xf>
    <xf numFmtId="0" fontId="20" fillId="3" borderId="19" xfId="0" applyFont="1" applyFill="1" applyBorder="1" applyAlignment="1" applyProtection="1">
      <alignment horizontal="center" vertical="center" wrapText="1"/>
      <protection locked="0"/>
    </xf>
    <xf numFmtId="0" fontId="20" fillId="3" borderId="18" xfId="0" applyFont="1" applyFill="1" applyBorder="1" applyAlignment="1" applyProtection="1">
      <alignment horizontal="center" vertical="center" wrapText="1"/>
      <protection locked="0"/>
    </xf>
    <xf numFmtId="0" fontId="20" fillId="3" borderId="29" xfId="0" applyFont="1" applyFill="1" applyBorder="1" applyAlignment="1" applyProtection="1">
      <alignment horizontal="center" vertical="center" wrapText="1"/>
      <protection locked="0"/>
    </xf>
    <xf numFmtId="0" fontId="20" fillId="3" borderId="2" xfId="0" applyFont="1" applyFill="1" applyBorder="1" applyAlignment="1" applyProtection="1">
      <alignment horizontal="center" vertical="center"/>
      <protection locked="0"/>
    </xf>
    <xf numFmtId="0" fontId="20" fillId="3" borderId="2" xfId="0" applyFont="1" applyFill="1" applyBorder="1" applyAlignment="1" applyProtection="1">
      <alignment horizontal="center" vertical="center" wrapText="1"/>
      <protection locked="0"/>
    </xf>
    <xf numFmtId="0" fontId="20" fillId="3" borderId="5" xfId="0" applyFont="1" applyFill="1" applyBorder="1" applyAlignment="1" applyProtection="1">
      <alignment horizontal="center" vertical="center" wrapText="1"/>
      <protection locked="0"/>
    </xf>
    <xf numFmtId="0" fontId="20" fillId="3" borderId="24" xfId="0" applyFont="1" applyFill="1" applyBorder="1" applyAlignment="1" applyProtection="1">
      <alignment horizontal="center" vertical="center" wrapText="1"/>
      <protection locked="0"/>
    </xf>
    <xf numFmtId="0" fontId="20" fillId="3" borderId="25" xfId="0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Protection="1">
      <protection locked="0"/>
    </xf>
    <xf numFmtId="0" fontId="21" fillId="3" borderId="14" xfId="0" applyFont="1" applyFill="1" applyBorder="1" applyAlignment="1" applyProtection="1">
      <alignment horizontal="center" vertical="center" wrapText="1"/>
      <protection locked="0"/>
    </xf>
    <xf numFmtId="0" fontId="21" fillId="3" borderId="13" xfId="0" applyFont="1" applyFill="1" applyBorder="1" applyAlignment="1" applyProtection="1">
      <alignment horizontal="center" vertical="center" wrapText="1"/>
      <protection locked="0"/>
    </xf>
    <xf numFmtId="0" fontId="21" fillId="3" borderId="15" xfId="0" applyFont="1" applyFill="1" applyBorder="1" applyAlignment="1" applyProtection="1">
      <alignment horizontal="center" vertical="center" wrapText="1"/>
      <protection locked="0"/>
    </xf>
    <xf numFmtId="0" fontId="21" fillId="3" borderId="7" xfId="0" applyFont="1" applyFill="1" applyBorder="1" applyAlignment="1" applyProtection="1">
      <alignment horizontal="center" vertical="center" wrapText="1"/>
      <protection locked="0"/>
    </xf>
    <xf numFmtId="0" fontId="21" fillId="3" borderId="4" xfId="0" applyFont="1" applyFill="1" applyBorder="1" applyAlignment="1" applyProtection="1">
      <alignment horizontal="center" vertical="center" wrapText="1"/>
      <protection locked="0"/>
    </xf>
    <xf numFmtId="0" fontId="21" fillId="3" borderId="8" xfId="0" applyFont="1" applyFill="1" applyBorder="1" applyAlignment="1" applyProtection="1">
      <alignment horizontal="center" vertical="center" wrapText="1"/>
      <protection locked="0"/>
    </xf>
    <xf numFmtId="0" fontId="21" fillId="3" borderId="7" xfId="0" applyFont="1" applyFill="1" applyBorder="1" applyAlignment="1" applyProtection="1">
      <alignment horizontal="center" vertical="center"/>
      <protection locked="0"/>
    </xf>
    <xf numFmtId="0" fontId="21" fillId="3" borderId="4" xfId="0" applyFont="1" applyFill="1" applyBorder="1" applyAlignment="1" applyProtection="1">
      <alignment horizontal="center" vertical="center"/>
      <protection locked="0"/>
    </xf>
    <xf numFmtId="0" fontId="21" fillId="3" borderId="24" xfId="0" applyFont="1" applyFill="1" applyBorder="1" applyAlignment="1" applyProtection="1">
      <alignment horizontal="center" vertical="center"/>
      <protection locked="0"/>
    </xf>
    <xf numFmtId="0" fontId="21" fillId="3" borderId="25" xfId="0" applyFont="1" applyFill="1" applyBorder="1" applyAlignment="1" applyProtection="1">
      <alignment horizontal="center" vertical="center"/>
      <protection locked="0"/>
    </xf>
    <xf numFmtId="0" fontId="21" fillId="3" borderId="26" xfId="0" applyFont="1" applyFill="1" applyBorder="1" applyAlignment="1" applyProtection="1">
      <alignment horizontal="center" vertical="center" wrapText="1"/>
      <protection locked="0"/>
    </xf>
    <xf numFmtId="0" fontId="21" fillId="3" borderId="14" xfId="0" applyFont="1" applyFill="1" applyBorder="1" applyAlignment="1" applyProtection="1">
      <alignment horizontal="center" vertical="center"/>
      <protection locked="0"/>
    </xf>
    <xf numFmtId="0" fontId="21" fillId="3" borderId="13" xfId="0" applyFont="1" applyFill="1" applyBorder="1" applyAlignment="1" applyProtection="1">
      <alignment horizontal="center" vertical="center"/>
      <protection locked="0"/>
    </xf>
    <xf numFmtId="0" fontId="21" fillId="3" borderId="15" xfId="0" applyFont="1" applyFill="1" applyBorder="1" applyAlignment="1" applyProtection="1">
      <alignment horizontal="center" vertical="center"/>
      <protection locked="0"/>
    </xf>
    <xf numFmtId="0" fontId="21" fillId="3" borderId="10" xfId="0" applyFont="1" applyFill="1" applyBorder="1" applyAlignment="1" applyProtection="1">
      <alignment horizontal="center" vertical="center" wrapText="1"/>
      <protection locked="0"/>
    </xf>
    <xf numFmtId="0" fontId="21" fillId="3" borderId="1" xfId="0" applyFont="1" applyFill="1" applyBorder="1" applyAlignment="1" applyProtection="1">
      <alignment horizontal="center" vertical="center" wrapText="1"/>
      <protection locked="0"/>
    </xf>
    <xf numFmtId="0" fontId="21" fillId="3" borderId="11" xfId="0" applyFont="1" applyFill="1" applyBorder="1" applyAlignment="1" applyProtection="1">
      <alignment horizontal="center" vertical="center" wrapText="1"/>
      <protection locked="0"/>
    </xf>
    <xf numFmtId="0" fontId="22" fillId="3" borderId="13" xfId="0" applyFont="1" applyFill="1" applyBorder="1" applyAlignment="1" applyProtection="1">
      <alignment horizontal="center" vertical="center" wrapText="1"/>
      <protection locked="0"/>
    </xf>
    <xf numFmtId="0" fontId="22" fillId="3" borderId="4" xfId="0" applyFont="1" applyFill="1" applyBorder="1" applyAlignment="1" applyProtection="1">
      <alignment horizontal="center" vertical="center" wrapText="1"/>
      <protection locked="0"/>
    </xf>
    <xf numFmtId="0" fontId="22" fillId="3" borderId="8" xfId="0" applyFont="1" applyFill="1" applyBorder="1" applyAlignment="1" applyProtection="1">
      <alignment horizontal="center" vertical="center" wrapText="1"/>
      <protection locked="0"/>
    </xf>
    <xf numFmtId="0" fontId="21" fillId="3" borderId="24" xfId="0" applyFont="1" applyFill="1" applyBorder="1" applyAlignment="1" applyProtection="1">
      <alignment horizontal="center" vertical="center" wrapText="1"/>
      <protection locked="0"/>
    </xf>
    <xf numFmtId="0" fontId="21" fillId="3" borderId="25" xfId="0" applyFont="1" applyFill="1" applyBorder="1" applyAlignment="1" applyProtection="1">
      <alignment horizontal="center" vertical="center" wrapText="1"/>
      <protection locked="0"/>
    </xf>
    <xf numFmtId="0" fontId="22" fillId="3" borderId="25" xfId="0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vertical="center"/>
      <protection locked="0"/>
    </xf>
    <xf numFmtId="0" fontId="17" fillId="7" borderId="4" xfId="0" applyFont="1" applyFill="1" applyBorder="1" applyAlignment="1" applyProtection="1">
      <alignment horizontal="center" vertical="center"/>
      <protection locked="0"/>
    </xf>
    <xf numFmtId="0" fontId="19" fillId="6" borderId="32" xfId="0" applyFont="1" applyFill="1" applyBorder="1" applyAlignment="1" applyProtection="1">
      <alignment horizontal="center" vertical="center"/>
      <protection locked="0"/>
    </xf>
    <xf numFmtId="0" fontId="19" fillId="0" borderId="14" xfId="0" applyFont="1" applyBorder="1" applyAlignment="1" applyProtection="1">
      <alignment horizontal="center" vertical="center" wrapText="1"/>
      <protection locked="0"/>
    </xf>
    <xf numFmtId="0" fontId="19" fillId="0" borderId="7" xfId="0" applyFont="1" applyBorder="1" applyAlignment="1" applyProtection="1">
      <alignment horizontal="center" vertical="center" wrapText="1"/>
      <protection locked="0"/>
    </xf>
    <xf numFmtId="0" fontId="17" fillId="7" borderId="8" xfId="0" applyFont="1" applyFill="1" applyBorder="1" applyAlignment="1" applyProtection="1">
      <alignment horizontal="center" vertical="center" wrapText="1"/>
      <protection locked="0"/>
    </xf>
    <xf numFmtId="0" fontId="19" fillId="0" borderId="24" xfId="0" applyFont="1" applyBorder="1" applyAlignment="1" applyProtection="1">
      <alignment horizontal="center" vertical="center" wrapText="1"/>
      <protection locked="0"/>
    </xf>
    <xf numFmtId="0" fontId="17" fillId="0" borderId="52" xfId="0" applyFont="1" applyBorder="1" applyAlignment="1" applyProtection="1">
      <alignment horizontal="center" vertical="center" wrapText="1"/>
      <protection locked="0"/>
    </xf>
    <xf numFmtId="0" fontId="19" fillId="6" borderId="52" xfId="0" applyFont="1" applyFill="1" applyBorder="1" applyAlignment="1" applyProtection="1">
      <alignment horizontal="center" vertical="center" wrapText="1"/>
      <protection locked="0"/>
    </xf>
    <xf numFmtId="0" fontId="17" fillId="0" borderId="16" xfId="0" applyFont="1" applyBorder="1" applyAlignment="1" applyProtection="1">
      <alignment horizontal="center" vertical="center" wrapText="1"/>
      <protection locked="0"/>
    </xf>
    <xf numFmtId="0" fontId="17" fillId="0" borderId="41" xfId="0" applyFont="1" applyBorder="1" applyAlignment="1" applyProtection="1">
      <alignment horizontal="center" vertical="center" wrapText="1"/>
      <protection locked="0"/>
    </xf>
    <xf numFmtId="0" fontId="17" fillId="6" borderId="43" xfId="0" applyFont="1" applyFill="1" applyBorder="1" applyAlignment="1" applyProtection="1">
      <alignment horizontal="center" vertical="center" wrapText="1"/>
      <protection locked="0"/>
    </xf>
    <xf numFmtId="0" fontId="17" fillId="0" borderId="43" xfId="0" applyFont="1" applyBorder="1" applyAlignment="1" applyProtection="1">
      <alignment horizontal="center" vertical="center" wrapText="1"/>
      <protection locked="0"/>
    </xf>
    <xf numFmtId="0" fontId="19" fillId="6" borderId="43" xfId="0" applyFont="1" applyFill="1" applyBorder="1" applyAlignment="1" applyProtection="1">
      <alignment horizontal="center" vertical="center" wrapText="1"/>
      <protection locked="0"/>
    </xf>
    <xf numFmtId="0" fontId="17" fillId="0" borderId="50" xfId="0" applyFont="1" applyBorder="1" applyAlignment="1" applyProtection="1">
      <alignment horizontal="left" vertical="center" wrapText="1"/>
      <protection locked="0"/>
    </xf>
    <xf numFmtId="0" fontId="17" fillId="0" borderId="37" xfId="1" applyFont="1" applyBorder="1" applyAlignment="1" applyProtection="1">
      <alignment horizontal="left" vertical="center" wrapText="1"/>
      <protection locked="0"/>
    </xf>
    <xf numFmtId="0" fontId="19" fillId="2" borderId="32" xfId="0" applyFont="1" applyFill="1" applyBorder="1" applyAlignment="1" applyProtection="1">
      <alignment horizontal="center" vertical="center" wrapText="1"/>
      <protection locked="0"/>
    </xf>
    <xf numFmtId="0" fontId="21" fillId="3" borderId="32" xfId="0" applyFont="1" applyFill="1" applyBorder="1" applyAlignment="1" applyProtection="1">
      <alignment horizontal="center" vertical="center" wrapText="1"/>
      <protection locked="0"/>
    </xf>
    <xf numFmtId="0" fontId="22" fillId="3" borderId="32" xfId="0" applyFont="1" applyFill="1" applyBorder="1" applyAlignment="1" applyProtection="1">
      <alignment horizontal="center" vertical="center" wrapText="1"/>
      <protection locked="0"/>
    </xf>
    <xf numFmtId="0" fontId="19" fillId="4" borderId="32" xfId="0" applyFont="1" applyFill="1" applyBorder="1" applyAlignment="1" applyProtection="1">
      <alignment horizontal="center" vertical="center" wrapText="1"/>
      <protection locked="0"/>
    </xf>
    <xf numFmtId="0" fontId="17" fillId="4" borderId="32" xfId="0" applyFont="1" applyFill="1" applyBorder="1" applyAlignment="1" applyProtection="1">
      <alignment horizontal="center" vertical="center" wrapText="1"/>
      <protection locked="0"/>
    </xf>
    <xf numFmtId="0" fontId="19" fillId="4" borderId="21" xfId="0" applyFont="1" applyFill="1" applyBorder="1" applyAlignment="1" applyProtection="1">
      <alignment horizontal="center" vertical="center" wrapText="1"/>
      <protection locked="0"/>
    </xf>
    <xf numFmtId="0" fontId="19" fillId="0" borderId="32" xfId="1" applyFont="1" applyBorder="1" applyAlignment="1" applyProtection="1">
      <alignment horizontal="center" vertical="center" wrapText="1"/>
      <protection locked="0"/>
    </xf>
    <xf numFmtId="0" fontId="17" fillId="5" borderId="32" xfId="0" applyFont="1" applyFill="1" applyBorder="1" applyAlignment="1" applyProtection="1">
      <alignment horizontal="center" vertical="center"/>
      <protection locked="0"/>
    </xf>
    <xf numFmtId="0" fontId="19" fillId="0" borderId="32" xfId="0" applyFont="1" applyBorder="1" applyAlignment="1" applyProtection="1">
      <alignment horizontal="center" vertical="center" wrapText="1"/>
      <protection locked="0"/>
    </xf>
    <xf numFmtId="0" fontId="19" fillId="0" borderId="21" xfId="0" applyFont="1" applyBorder="1" applyAlignment="1" applyProtection="1">
      <alignment horizontal="center" vertical="center" wrapText="1"/>
      <protection locked="0"/>
    </xf>
    <xf numFmtId="0" fontId="2" fillId="0" borderId="0" xfId="0" applyFont="1" applyProtection="1">
      <protection locked="0"/>
    </xf>
    <xf numFmtId="0" fontId="16" fillId="0" borderId="0" xfId="0" applyFont="1" applyAlignment="1" applyProtection="1">
      <alignment horizontal="left" vertical="center"/>
      <protection locked="0"/>
    </xf>
    <xf numFmtId="0" fontId="17" fillId="5" borderId="0" xfId="0" applyFont="1" applyFill="1" applyBorder="1" applyAlignment="1" applyProtection="1">
      <alignment horizontal="center" vertical="center"/>
      <protection locked="0"/>
    </xf>
    <xf numFmtId="0" fontId="17" fillId="5" borderId="0" xfId="0" applyFont="1" applyFill="1" applyBorder="1" applyAlignment="1" applyProtection="1">
      <alignment horizontal="center" vertical="center"/>
      <protection hidden="1"/>
    </xf>
    <xf numFmtId="0" fontId="17" fillId="5" borderId="42" xfId="0" applyFont="1" applyFill="1" applyBorder="1" applyAlignment="1" applyProtection="1">
      <alignment horizontal="left" vertical="center" wrapText="1"/>
      <protection locked="0"/>
    </xf>
    <xf numFmtId="0" fontId="17" fillId="5" borderId="34" xfId="1" applyFont="1" applyFill="1" applyBorder="1" applyAlignment="1" applyProtection="1">
      <alignment horizontal="left" vertical="center" wrapText="1"/>
      <protection locked="0"/>
    </xf>
    <xf numFmtId="0" fontId="17" fillId="5" borderId="36" xfId="0" applyFont="1" applyFill="1" applyBorder="1" applyAlignment="1" applyProtection="1">
      <alignment horizontal="left" vertical="center" wrapText="1"/>
      <protection locked="0"/>
    </xf>
    <xf numFmtId="0" fontId="17" fillId="0" borderId="46" xfId="0" applyFont="1" applyBorder="1" applyAlignment="1" applyProtection="1">
      <alignment horizontal="left" vertical="center" wrapText="1"/>
      <protection locked="0"/>
    </xf>
    <xf numFmtId="0" fontId="17" fillId="5" borderId="33" xfId="0" applyFont="1" applyFill="1" applyBorder="1" applyAlignment="1" applyProtection="1">
      <alignment horizontal="left" vertical="center"/>
      <protection locked="0"/>
    </xf>
    <xf numFmtId="0" fontId="17" fillId="0" borderId="33" xfId="0" applyFont="1" applyBorder="1" applyAlignment="1" applyProtection="1">
      <alignment horizontal="left" vertical="center" wrapText="1"/>
      <protection locked="0"/>
    </xf>
    <xf numFmtId="0" fontId="2" fillId="0" borderId="0" xfId="0" applyFont="1" applyProtection="1">
      <protection locked="0"/>
    </xf>
    <xf numFmtId="0" fontId="11" fillId="0" borderId="53" xfId="0" applyFont="1" applyBorder="1" applyAlignment="1" applyProtection="1">
      <alignment horizontal="center" vertical="center"/>
      <protection locked="0"/>
    </xf>
    <xf numFmtId="0" fontId="11" fillId="0" borderId="0" xfId="1" applyFont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 applyProtection="1">
      <alignment horizontal="center" wrapText="1"/>
      <protection locked="0"/>
    </xf>
    <xf numFmtId="0" fontId="5" fillId="0" borderId="30" xfId="0" applyFont="1" applyBorder="1" applyAlignment="1" applyProtection="1">
      <alignment horizontal="center" vertical="center" wrapText="1"/>
      <protection locked="0"/>
    </xf>
    <xf numFmtId="0" fontId="5" fillId="0" borderId="31" xfId="0" applyFont="1" applyBorder="1" applyAlignment="1" applyProtection="1">
      <alignment horizontal="center" vertical="center" wrapText="1"/>
      <protection locked="0"/>
    </xf>
    <xf numFmtId="0" fontId="3" fillId="8" borderId="16" xfId="0" applyFont="1" applyFill="1" applyBorder="1" applyAlignment="1" applyProtection="1">
      <alignment horizontal="center" vertical="center" wrapText="1"/>
      <protection locked="0"/>
    </xf>
    <xf numFmtId="0" fontId="3" fillId="8" borderId="13" xfId="0" applyFont="1" applyFill="1" applyBorder="1" applyAlignment="1" applyProtection="1">
      <alignment horizontal="center" vertical="center" wrapText="1"/>
      <protection locked="0"/>
    </xf>
    <xf numFmtId="0" fontId="3" fillId="8" borderId="15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12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27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12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27" xfId="0" applyFont="1" applyFill="1" applyBorder="1" applyAlignment="1" applyProtection="1">
      <alignment horizontal="center" vertical="center"/>
      <protection locked="0"/>
    </xf>
    <xf numFmtId="0" fontId="3" fillId="3" borderId="2" xfId="0" applyFont="1" applyFill="1" applyBorder="1" applyAlignment="1" applyProtection="1">
      <alignment horizontal="center" vertical="center"/>
      <protection locked="0"/>
    </xf>
    <xf numFmtId="0" fontId="3" fillId="3" borderId="4" xfId="0" applyFont="1" applyFill="1" applyBorder="1" applyAlignment="1" applyProtection="1">
      <alignment horizontal="center" vertical="center"/>
      <protection locked="0"/>
    </xf>
    <xf numFmtId="0" fontId="3" fillId="3" borderId="3" xfId="0" applyFont="1" applyFill="1" applyBorder="1" applyAlignment="1" applyProtection="1">
      <alignment horizontal="center" vertical="center"/>
      <protection locked="0"/>
    </xf>
    <xf numFmtId="0" fontId="3" fillId="8" borderId="2" xfId="0" applyFont="1" applyFill="1" applyBorder="1" applyAlignment="1" applyProtection="1">
      <alignment horizontal="center" vertical="center"/>
      <protection locked="0"/>
    </xf>
    <xf numFmtId="0" fontId="3" fillId="8" borderId="4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right" vertical="center"/>
      <protection locked="0"/>
    </xf>
    <xf numFmtId="0" fontId="13" fillId="7" borderId="9" xfId="0" applyFont="1" applyFill="1" applyBorder="1" applyAlignment="1" applyProtection="1">
      <alignment horizontal="left" vertical="center" wrapText="1"/>
      <protection locked="0"/>
    </xf>
    <xf numFmtId="0" fontId="13" fillId="7" borderId="17" xfId="0" applyFont="1" applyFill="1" applyBorder="1" applyAlignment="1" applyProtection="1">
      <alignment horizontal="left" vertical="center" wrapText="1"/>
      <protection locked="0"/>
    </xf>
    <xf numFmtId="0" fontId="13" fillId="7" borderId="12" xfId="0" applyFont="1" applyFill="1" applyBorder="1" applyAlignment="1" applyProtection="1">
      <alignment horizontal="left" vertical="center" wrapText="1"/>
      <protection locked="0"/>
    </xf>
    <xf numFmtId="0" fontId="14" fillId="0" borderId="5" xfId="0" applyFont="1" applyBorder="1" applyAlignment="1" applyProtection="1">
      <alignment horizontal="left" vertical="center" wrapText="1"/>
      <protection locked="0"/>
    </xf>
    <xf numFmtId="0" fontId="14" fillId="0" borderId="6" xfId="0" applyFont="1" applyBorder="1" applyAlignment="1" applyProtection="1">
      <alignment horizontal="left" vertical="center" wrapText="1"/>
      <protection locked="0"/>
    </xf>
    <xf numFmtId="0" fontId="14" fillId="0" borderId="2" xfId="0" applyFont="1" applyBorder="1" applyAlignment="1" applyProtection="1">
      <alignment horizontal="left" vertical="center" wrapText="1"/>
      <protection locked="0"/>
    </xf>
    <xf numFmtId="0" fontId="14" fillId="0" borderId="4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/>
      <protection locked="0"/>
    </xf>
    <xf numFmtId="0" fontId="2" fillId="0" borderId="0" xfId="0" applyFont="1" applyProtection="1"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3" fillId="2" borderId="38" xfId="0" applyFont="1" applyFill="1" applyBorder="1" applyAlignment="1" applyProtection="1">
      <alignment horizontal="center" vertical="center" wrapText="1"/>
      <protection locked="0"/>
    </xf>
    <xf numFmtId="0" fontId="3" fillId="2" borderId="40" xfId="0" applyFont="1" applyFill="1" applyBorder="1" applyAlignment="1" applyProtection="1">
      <alignment horizontal="center" vertical="center" wrapText="1"/>
      <protection locked="0"/>
    </xf>
    <xf numFmtId="0" fontId="3" fillId="2" borderId="16" xfId="0" applyFont="1" applyFill="1" applyBorder="1" applyAlignment="1" applyProtection="1">
      <alignment horizontal="center" vertical="center" wrapText="1"/>
      <protection locked="0"/>
    </xf>
    <xf numFmtId="0" fontId="3" fillId="2" borderId="39" xfId="0" applyFont="1" applyFill="1" applyBorder="1" applyAlignment="1" applyProtection="1">
      <alignment horizontal="center" vertical="center" wrapText="1"/>
      <protection locked="0"/>
    </xf>
    <xf numFmtId="0" fontId="4" fillId="2" borderId="16" xfId="0" applyFont="1" applyFill="1" applyBorder="1" applyAlignment="1" applyProtection="1">
      <alignment horizontal="center" vertical="center" textRotation="90"/>
      <protection locked="0"/>
    </xf>
    <xf numFmtId="0" fontId="4" fillId="2" borderId="2" xfId="0" applyFont="1" applyFill="1" applyBorder="1" applyAlignment="1" applyProtection="1">
      <alignment horizontal="center" vertical="center" textRotation="90"/>
      <protection locked="0"/>
    </xf>
    <xf numFmtId="0" fontId="4" fillId="2" borderId="12" xfId="0" applyFont="1" applyFill="1" applyBorder="1" applyAlignment="1" applyProtection="1">
      <alignment horizontal="center" vertical="center" textRotation="90"/>
      <protection locked="0"/>
    </xf>
    <xf numFmtId="0" fontId="3" fillId="2" borderId="39" xfId="0" applyFont="1" applyFill="1" applyBorder="1" applyAlignment="1" applyProtection="1">
      <alignment horizontal="center" vertical="center" textRotation="90"/>
      <protection locked="0"/>
    </xf>
    <xf numFmtId="0" fontId="3" fillId="2" borderId="3" xfId="0" applyFont="1" applyFill="1" applyBorder="1" applyAlignment="1" applyProtection="1">
      <alignment horizontal="center" vertical="center" textRotation="90"/>
      <protection locked="0"/>
    </xf>
    <xf numFmtId="0" fontId="3" fillId="2" borderId="27" xfId="0" applyFont="1" applyFill="1" applyBorder="1" applyAlignment="1" applyProtection="1">
      <alignment horizontal="center" vertical="center" textRotation="90"/>
      <protection locked="0"/>
    </xf>
    <xf numFmtId="0" fontId="3" fillId="2" borderId="16" xfId="0" applyFont="1" applyFill="1" applyBorder="1" applyAlignment="1" applyProtection="1">
      <alignment horizontal="center" vertical="center"/>
      <protection locked="0"/>
    </xf>
    <xf numFmtId="0" fontId="3" fillId="2" borderId="13" xfId="0" applyFont="1" applyFill="1" applyBorder="1" applyAlignment="1" applyProtection="1">
      <alignment horizontal="center" vertical="center"/>
      <protection locked="0"/>
    </xf>
    <xf numFmtId="0" fontId="3" fillId="2" borderId="39" xfId="0" applyFont="1" applyFill="1" applyBorder="1" applyAlignment="1" applyProtection="1">
      <alignment horizontal="center" vertical="center"/>
      <protection locked="0"/>
    </xf>
    <xf numFmtId="0" fontId="3" fillId="2" borderId="13" xfId="0" applyFont="1" applyFill="1" applyBorder="1" applyAlignment="1" applyProtection="1">
      <alignment horizontal="center" vertical="center" wrapText="1"/>
      <protection locked="0"/>
    </xf>
    <xf numFmtId="0" fontId="3" fillId="8" borderId="8" xfId="0" applyFont="1" applyFill="1" applyBorder="1" applyAlignment="1" applyProtection="1">
      <alignment horizontal="center" vertical="center"/>
      <protection locked="0"/>
    </xf>
    <xf numFmtId="0" fontId="3" fillId="3" borderId="16" xfId="0" applyFont="1" applyFill="1" applyBorder="1" applyAlignment="1" applyProtection="1">
      <alignment horizontal="center" vertical="center" wrapText="1"/>
      <protection locked="0"/>
    </xf>
    <xf numFmtId="0" fontId="3" fillId="3" borderId="13" xfId="0" applyFont="1" applyFill="1" applyBorder="1" applyAlignment="1" applyProtection="1">
      <alignment horizontal="center" vertical="center" wrapText="1"/>
      <protection locked="0"/>
    </xf>
    <xf numFmtId="0" fontId="3" fillId="3" borderId="39" xfId="0" applyFont="1" applyFill="1" applyBorder="1" applyAlignment="1" applyProtection="1">
      <alignment horizontal="center" vertical="center" wrapText="1"/>
      <protection locked="0"/>
    </xf>
  </cellXfs>
  <cellStyles count="2">
    <cellStyle name="Excel_BuiltIn_Normalny 2" xfId="1" xr:uid="{00000000-0005-0000-0000-000000000000}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21"/>
  <sheetViews>
    <sheetView tabSelected="1" view="pageBreakPreview" topLeftCell="A10" zoomScale="98" zoomScaleNormal="100" zoomScaleSheetLayoutView="98" zoomScalePageLayoutView="91" workbookViewId="0">
      <selection activeCell="AF31" sqref="AF31"/>
    </sheetView>
  </sheetViews>
  <sheetFormatPr defaultColWidth="9.140625" defaultRowHeight="11.25" x14ac:dyDescent="0.2"/>
  <cols>
    <col min="1" max="1" width="1.7109375" style="308" customWidth="1"/>
    <col min="2" max="2" width="35.140625" style="6" customWidth="1"/>
    <col min="3" max="4" width="6.28515625" style="1" customWidth="1"/>
    <col min="5" max="5" width="5.140625" style="1" customWidth="1"/>
    <col min="6" max="6" width="4.140625" style="1" customWidth="1"/>
    <col min="7" max="7" width="5.42578125" style="1" customWidth="1"/>
    <col min="8" max="8" width="3" style="1" customWidth="1"/>
    <col min="9" max="10" width="4.85546875" style="1" customWidth="1"/>
    <col min="11" max="26" width="3.85546875" style="1" customWidth="1"/>
    <col min="27" max="27" width="1.7109375" style="1" customWidth="1"/>
    <col min="28" max="31" width="9.140625" style="1"/>
    <col min="32" max="32" width="13.42578125" style="1" customWidth="1"/>
    <col min="33" max="16384" width="9.140625" style="1"/>
  </cols>
  <sheetData>
    <row r="1" spans="1:28" ht="12" x14ac:dyDescent="0.2">
      <c r="B1" s="336" t="s">
        <v>89</v>
      </c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6"/>
      <c r="R1" s="336"/>
      <c r="S1" s="336"/>
      <c r="T1" s="336"/>
      <c r="U1" s="336"/>
      <c r="V1" s="336"/>
      <c r="W1" s="336"/>
      <c r="X1" s="336"/>
      <c r="Y1" s="336"/>
      <c r="Z1" s="336"/>
    </row>
    <row r="2" spans="1:28" ht="12" x14ac:dyDescent="0.2">
      <c r="B2" s="344" t="s">
        <v>90</v>
      </c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4"/>
      <c r="N2" s="344"/>
      <c r="O2" s="344"/>
      <c r="P2" s="344"/>
      <c r="Q2" s="344"/>
      <c r="R2" s="344"/>
      <c r="S2" s="344"/>
      <c r="T2" s="344"/>
      <c r="U2" s="344"/>
      <c r="V2" s="344"/>
      <c r="W2" s="344"/>
      <c r="X2" s="344"/>
      <c r="Y2" s="344"/>
      <c r="Z2" s="344"/>
    </row>
    <row r="3" spans="1:28" ht="12" x14ac:dyDescent="0.2">
      <c r="B3" s="345" t="s">
        <v>0</v>
      </c>
      <c r="C3" s="345"/>
      <c r="D3" s="345"/>
      <c r="E3" s="345"/>
      <c r="F3" s="345"/>
      <c r="G3" s="345"/>
      <c r="H3" s="345"/>
      <c r="I3" s="345"/>
      <c r="J3" s="345"/>
      <c r="K3" s="345"/>
      <c r="L3" s="345"/>
      <c r="M3" s="345"/>
      <c r="N3" s="345"/>
      <c r="O3" s="345"/>
      <c r="P3" s="345"/>
      <c r="Q3" s="345"/>
      <c r="R3" s="345"/>
      <c r="S3" s="345"/>
      <c r="T3" s="345"/>
      <c r="U3" s="345"/>
      <c r="V3" s="345"/>
      <c r="W3" s="345"/>
      <c r="X3" s="345"/>
      <c r="Y3" s="345"/>
      <c r="Z3" s="345"/>
    </row>
    <row r="4" spans="1:28" s="15" customFormat="1" ht="12" x14ac:dyDescent="0.2">
      <c r="A4" s="308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</row>
    <row r="5" spans="1:28" ht="12" x14ac:dyDescent="0.2">
      <c r="B5" s="337" t="s">
        <v>83</v>
      </c>
      <c r="C5" s="338"/>
      <c r="D5" s="338"/>
      <c r="E5" s="338"/>
      <c r="F5" s="338"/>
      <c r="G5" s="338"/>
      <c r="H5" s="338"/>
      <c r="I5" s="338"/>
      <c r="J5" s="338"/>
      <c r="K5" s="338"/>
      <c r="L5" s="338"/>
      <c r="M5" s="338"/>
      <c r="N5" s="338"/>
      <c r="O5" s="338"/>
      <c r="P5" s="338"/>
      <c r="Q5" s="338"/>
      <c r="R5" s="338"/>
      <c r="S5" s="338"/>
      <c r="T5" s="338"/>
      <c r="U5" s="338"/>
      <c r="V5" s="338"/>
      <c r="W5" s="338"/>
      <c r="X5" s="338"/>
      <c r="Y5" s="338"/>
      <c r="Z5" s="339"/>
    </row>
    <row r="6" spans="1:28" ht="12" x14ac:dyDescent="0.2">
      <c r="B6" s="340" t="s">
        <v>84</v>
      </c>
      <c r="C6" s="341"/>
      <c r="D6" s="341"/>
      <c r="E6" s="341"/>
      <c r="F6" s="341"/>
      <c r="G6" s="341"/>
      <c r="H6" s="341"/>
      <c r="I6" s="341"/>
      <c r="J6" s="341"/>
      <c r="K6" s="341"/>
      <c r="L6" s="341"/>
      <c r="M6" s="341"/>
      <c r="N6" s="341"/>
      <c r="O6" s="341"/>
      <c r="P6" s="341"/>
      <c r="Q6" s="341"/>
      <c r="R6" s="341"/>
      <c r="S6" s="341"/>
      <c r="T6" s="341"/>
      <c r="U6" s="341"/>
      <c r="V6" s="341"/>
      <c r="W6" s="341"/>
      <c r="X6" s="341"/>
      <c r="Y6" s="341"/>
      <c r="Z6" s="342"/>
    </row>
    <row r="7" spans="1:28" ht="12" x14ac:dyDescent="0.2">
      <c r="B7" s="343" t="s">
        <v>85</v>
      </c>
      <c r="C7" s="343"/>
      <c r="D7" s="343"/>
      <c r="E7" s="343"/>
      <c r="F7" s="343"/>
      <c r="G7" s="343"/>
      <c r="H7" s="343"/>
      <c r="I7" s="343"/>
      <c r="J7" s="343"/>
      <c r="K7" s="343"/>
      <c r="L7" s="343"/>
      <c r="M7" s="343"/>
      <c r="N7" s="343"/>
      <c r="O7" s="343"/>
      <c r="P7" s="343"/>
      <c r="Q7" s="343"/>
      <c r="R7" s="343"/>
      <c r="S7" s="343"/>
      <c r="T7" s="343"/>
      <c r="U7" s="343"/>
      <c r="V7" s="343"/>
      <c r="W7" s="343"/>
      <c r="X7" s="343"/>
      <c r="Y7" s="343"/>
      <c r="Z7" s="343"/>
    </row>
    <row r="8" spans="1:28" x14ac:dyDescent="0.2">
      <c r="B8" s="346"/>
      <c r="C8" s="346"/>
      <c r="D8" s="346"/>
      <c r="E8" s="346"/>
      <c r="F8" s="346"/>
      <c r="G8" s="346"/>
      <c r="H8" s="346"/>
      <c r="I8" s="346"/>
      <c r="J8" s="346"/>
      <c r="K8" s="346"/>
      <c r="L8" s="346"/>
      <c r="M8" s="346"/>
      <c r="N8" s="346"/>
      <c r="O8" s="346"/>
      <c r="P8" s="346"/>
      <c r="Q8" s="346"/>
      <c r="R8" s="346"/>
      <c r="S8" s="346"/>
      <c r="T8" s="346"/>
      <c r="U8" s="346"/>
      <c r="V8" s="346"/>
      <c r="W8" s="346"/>
      <c r="X8" s="346"/>
      <c r="Y8" s="346"/>
      <c r="Z8" s="346"/>
    </row>
    <row r="9" spans="1:28" ht="12" thickBot="1" x14ac:dyDescent="0.25">
      <c r="B9" s="347" t="s">
        <v>1</v>
      </c>
      <c r="C9" s="347"/>
      <c r="D9" s="347"/>
      <c r="E9" s="347"/>
      <c r="F9" s="347"/>
      <c r="G9" s="347"/>
      <c r="H9" s="347"/>
      <c r="I9" s="347"/>
      <c r="J9" s="347"/>
      <c r="K9" s="347"/>
      <c r="L9" s="347"/>
      <c r="M9" s="347"/>
      <c r="N9" s="347"/>
      <c r="O9" s="347"/>
      <c r="P9" s="347"/>
      <c r="Q9" s="347"/>
      <c r="R9" s="347"/>
      <c r="S9" s="347"/>
      <c r="T9" s="347"/>
      <c r="U9" s="347"/>
      <c r="V9" s="347"/>
      <c r="W9" s="347"/>
      <c r="X9" s="347"/>
      <c r="Y9" s="347"/>
      <c r="Z9" s="347"/>
    </row>
    <row r="10" spans="1:28" s="2" customFormat="1" ht="20.45" customHeight="1" x14ac:dyDescent="0.25">
      <c r="B10" s="348" t="s">
        <v>2</v>
      </c>
      <c r="C10" s="350" t="s">
        <v>3</v>
      </c>
      <c r="D10" s="351"/>
      <c r="E10" s="352" t="s">
        <v>4</v>
      </c>
      <c r="F10" s="355" t="s">
        <v>5</v>
      </c>
      <c r="G10" s="358" t="s">
        <v>6</v>
      </c>
      <c r="H10" s="359"/>
      <c r="I10" s="359"/>
      <c r="J10" s="359"/>
      <c r="K10" s="359"/>
      <c r="L10" s="359"/>
      <c r="M10" s="359"/>
      <c r="N10" s="360"/>
      <c r="O10" s="350" t="s">
        <v>79</v>
      </c>
      <c r="P10" s="361"/>
      <c r="Q10" s="361"/>
      <c r="R10" s="351"/>
      <c r="S10" s="363" t="s">
        <v>80</v>
      </c>
      <c r="T10" s="364"/>
      <c r="U10" s="364"/>
      <c r="V10" s="365"/>
      <c r="W10" s="316" t="s">
        <v>81</v>
      </c>
      <c r="X10" s="317"/>
      <c r="Y10" s="317"/>
      <c r="Z10" s="318"/>
    </row>
    <row r="11" spans="1:28" s="2" customFormat="1" ht="12.6" customHeight="1" x14ac:dyDescent="0.25">
      <c r="B11" s="349"/>
      <c r="C11" s="319" t="s">
        <v>7</v>
      </c>
      <c r="D11" s="321" t="s">
        <v>8</v>
      </c>
      <c r="E11" s="353"/>
      <c r="F11" s="356"/>
      <c r="G11" s="323" t="s">
        <v>9</v>
      </c>
      <c r="H11" s="325" t="s">
        <v>10</v>
      </c>
      <c r="I11" s="327" t="s">
        <v>11</v>
      </c>
      <c r="J11" s="328"/>
      <c r="K11" s="323"/>
      <c r="L11" s="325" t="s">
        <v>12</v>
      </c>
      <c r="M11" s="325" t="s">
        <v>13</v>
      </c>
      <c r="N11" s="329" t="s">
        <v>14</v>
      </c>
      <c r="O11" s="323" t="s">
        <v>15</v>
      </c>
      <c r="P11" s="325"/>
      <c r="Q11" s="325" t="s">
        <v>16</v>
      </c>
      <c r="R11" s="329"/>
      <c r="S11" s="331" t="s">
        <v>17</v>
      </c>
      <c r="T11" s="332"/>
      <c r="U11" s="332" t="s">
        <v>18</v>
      </c>
      <c r="V11" s="333"/>
      <c r="W11" s="334" t="s">
        <v>19</v>
      </c>
      <c r="X11" s="335"/>
      <c r="Y11" s="335" t="s">
        <v>20</v>
      </c>
      <c r="Z11" s="362"/>
    </row>
    <row r="12" spans="1:28" s="2" customFormat="1" ht="27" customHeight="1" thickBot="1" x14ac:dyDescent="0.3">
      <c r="B12" s="349"/>
      <c r="C12" s="320"/>
      <c r="D12" s="322"/>
      <c r="E12" s="354"/>
      <c r="F12" s="357"/>
      <c r="G12" s="324"/>
      <c r="H12" s="326"/>
      <c r="I12" s="33" t="s">
        <v>21</v>
      </c>
      <c r="J12" s="33" t="s">
        <v>9</v>
      </c>
      <c r="K12" s="33" t="s">
        <v>12</v>
      </c>
      <c r="L12" s="326"/>
      <c r="M12" s="326"/>
      <c r="N12" s="330"/>
      <c r="O12" s="34" t="s">
        <v>22</v>
      </c>
      <c r="P12" s="33" t="s">
        <v>11</v>
      </c>
      <c r="Q12" s="33" t="s">
        <v>22</v>
      </c>
      <c r="R12" s="35" t="s">
        <v>11</v>
      </c>
      <c r="S12" s="36" t="s">
        <v>22</v>
      </c>
      <c r="T12" s="37" t="s">
        <v>11</v>
      </c>
      <c r="U12" s="37" t="s">
        <v>22</v>
      </c>
      <c r="V12" s="38" t="s">
        <v>11</v>
      </c>
      <c r="W12" s="87" t="s">
        <v>22</v>
      </c>
      <c r="X12" s="88" t="s">
        <v>11</v>
      </c>
      <c r="Y12" s="88" t="s">
        <v>22</v>
      </c>
      <c r="Z12" s="89" t="s">
        <v>11</v>
      </c>
    </row>
    <row r="13" spans="1:28" s="2" customFormat="1" ht="15.95" customHeight="1" thickBot="1" x14ac:dyDescent="0.3">
      <c r="B13" s="314" t="s">
        <v>23</v>
      </c>
      <c r="C13" s="315"/>
      <c r="D13" s="315"/>
      <c r="E13" s="315"/>
      <c r="F13" s="315"/>
      <c r="G13" s="315"/>
      <c r="H13" s="315"/>
      <c r="I13" s="315"/>
      <c r="J13" s="315"/>
      <c r="K13" s="315"/>
      <c r="L13" s="315"/>
      <c r="M13" s="315"/>
      <c r="N13" s="315"/>
      <c r="O13" s="315"/>
      <c r="P13" s="315"/>
      <c r="Q13" s="315"/>
      <c r="R13" s="315"/>
      <c r="S13" s="315"/>
      <c r="T13" s="315"/>
      <c r="U13" s="315"/>
      <c r="V13" s="315"/>
      <c r="W13" s="315"/>
      <c r="X13" s="315"/>
      <c r="Y13" s="315"/>
      <c r="Z13" s="315"/>
    </row>
    <row r="14" spans="1:28" ht="24" x14ac:dyDescent="0.2">
      <c r="B14" s="302" t="s">
        <v>24</v>
      </c>
      <c r="C14" s="44" t="s">
        <v>25</v>
      </c>
      <c r="D14" s="28"/>
      <c r="E14" s="42">
        <v>15</v>
      </c>
      <c r="F14" s="41">
        <v>2</v>
      </c>
      <c r="G14" s="53"/>
      <c r="H14" s="39"/>
      <c r="I14" s="39">
        <v>15</v>
      </c>
      <c r="J14" s="39"/>
      <c r="K14" s="39"/>
      <c r="L14" s="40"/>
      <c r="M14" s="39"/>
      <c r="N14" s="41"/>
      <c r="O14" s="57"/>
      <c r="P14" s="58">
        <v>15</v>
      </c>
      <c r="Q14" s="58"/>
      <c r="R14" s="59"/>
      <c r="S14" s="240"/>
      <c r="T14" s="241"/>
      <c r="U14" s="241"/>
      <c r="V14" s="242"/>
      <c r="W14" s="76"/>
      <c r="X14" s="77"/>
      <c r="Y14" s="77"/>
      <c r="Z14" s="78"/>
      <c r="AA14" s="24"/>
      <c r="AB14" s="24"/>
    </row>
    <row r="15" spans="1:28" s="15" customFormat="1" ht="24" x14ac:dyDescent="0.2">
      <c r="A15" s="308"/>
      <c r="B15" s="51" t="s">
        <v>82</v>
      </c>
      <c r="C15" s="21" t="s">
        <v>25</v>
      </c>
      <c r="D15" s="22"/>
      <c r="E15" s="43">
        <v>15</v>
      </c>
      <c r="F15" s="26">
        <v>2</v>
      </c>
      <c r="G15" s="29"/>
      <c r="H15" s="143"/>
      <c r="I15" s="20">
        <v>15</v>
      </c>
      <c r="J15" s="20"/>
      <c r="K15" s="20"/>
      <c r="L15" s="20"/>
      <c r="M15" s="20"/>
      <c r="N15" s="26"/>
      <c r="O15" s="60"/>
      <c r="P15" s="61">
        <v>15</v>
      </c>
      <c r="Q15" s="61"/>
      <c r="R15" s="62"/>
      <c r="S15" s="243"/>
      <c r="T15" s="234"/>
      <c r="U15" s="234"/>
      <c r="V15" s="232"/>
      <c r="W15" s="79"/>
      <c r="X15" s="80"/>
      <c r="Y15" s="80"/>
      <c r="Z15" s="81"/>
      <c r="AA15" s="24"/>
      <c r="AB15" s="24"/>
    </row>
    <row r="16" spans="1:28" s="15" customFormat="1" ht="12.95" customHeight="1" x14ac:dyDescent="0.2">
      <c r="A16" s="308"/>
      <c r="B16" s="52" t="s">
        <v>28</v>
      </c>
      <c r="C16" s="45" t="s">
        <v>29</v>
      </c>
      <c r="D16" s="22"/>
      <c r="E16" s="54">
        <v>45</v>
      </c>
      <c r="F16" s="46">
        <v>4</v>
      </c>
      <c r="G16" s="29">
        <v>30</v>
      </c>
      <c r="H16" s="19"/>
      <c r="I16" s="19">
        <v>15</v>
      </c>
      <c r="J16" s="19"/>
      <c r="K16" s="19"/>
      <c r="L16" s="20"/>
      <c r="M16" s="19"/>
      <c r="N16" s="22"/>
      <c r="O16" s="63">
        <v>30</v>
      </c>
      <c r="P16" s="64">
        <v>15</v>
      </c>
      <c r="Q16" s="64"/>
      <c r="R16" s="65"/>
      <c r="S16" s="244"/>
      <c r="T16" s="231"/>
      <c r="U16" s="231"/>
      <c r="V16" s="232"/>
      <c r="W16" s="79"/>
      <c r="X16" s="80"/>
      <c r="Y16" s="80"/>
      <c r="Z16" s="81"/>
      <c r="AA16" s="24"/>
      <c r="AB16" s="24"/>
    </row>
    <row r="17" spans="1:32" s="15" customFormat="1" ht="12.95" customHeight="1" x14ac:dyDescent="0.2">
      <c r="A17" s="308"/>
      <c r="B17" s="303" t="s">
        <v>30</v>
      </c>
      <c r="C17" s="21" t="s">
        <v>25</v>
      </c>
      <c r="D17" s="22"/>
      <c r="E17" s="43">
        <v>30</v>
      </c>
      <c r="F17" s="22">
        <v>3</v>
      </c>
      <c r="G17" s="29"/>
      <c r="H17" s="19"/>
      <c r="I17" s="19">
        <v>30</v>
      </c>
      <c r="J17" s="19"/>
      <c r="K17" s="19"/>
      <c r="L17" s="20"/>
      <c r="M17" s="19"/>
      <c r="N17" s="22"/>
      <c r="O17" s="63"/>
      <c r="P17" s="64">
        <v>30</v>
      </c>
      <c r="Q17" s="64"/>
      <c r="R17" s="65"/>
      <c r="S17" s="244"/>
      <c r="T17" s="231"/>
      <c r="U17" s="231"/>
      <c r="V17" s="232"/>
      <c r="W17" s="79"/>
      <c r="X17" s="80"/>
      <c r="Y17" s="80"/>
      <c r="Z17" s="81"/>
      <c r="AA17" s="24"/>
      <c r="AB17" s="24"/>
    </row>
    <row r="18" spans="1:32" ht="12.95" customHeight="1" x14ac:dyDescent="0.2">
      <c r="B18" s="303" t="s">
        <v>32</v>
      </c>
      <c r="C18" s="21" t="s">
        <v>25</v>
      </c>
      <c r="D18" s="22"/>
      <c r="E18" s="43">
        <v>15</v>
      </c>
      <c r="F18" s="22">
        <v>1</v>
      </c>
      <c r="G18" s="29">
        <v>15</v>
      </c>
      <c r="H18" s="19"/>
      <c r="I18" s="19"/>
      <c r="J18" s="19"/>
      <c r="K18" s="19"/>
      <c r="L18" s="20"/>
      <c r="M18" s="19"/>
      <c r="N18" s="22"/>
      <c r="O18" s="63">
        <v>15</v>
      </c>
      <c r="P18" s="64"/>
      <c r="Q18" s="64"/>
      <c r="R18" s="65"/>
      <c r="S18" s="244"/>
      <c r="T18" s="231"/>
      <c r="U18" s="231"/>
      <c r="V18" s="232"/>
      <c r="W18" s="79"/>
      <c r="X18" s="80"/>
      <c r="Y18" s="80"/>
      <c r="Z18" s="81"/>
      <c r="AA18" s="24"/>
      <c r="AB18" s="24"/>
    </row>
    <row r="19" spans="1:32" ht="12.75" customHeight="1" x14ac:dyDescent="0.2">
      <c r="B19" s="304" t="s">
        <v>44</v>
      </c>
      <c r="C19" s="21" t="s">
        <v>34</v>
      </c>
      <c r="D19" s="22"/>
      <c r="E19" s="27">
        <v>15</v>
      </c>
      <c r="F19" s="26">
        <v>1</v>
      </c>
      <c r="G19" s="25">
        <v>15</v>
      </c>
      <c r="H19" s="143"/>
      <c r="I19" s="20"/>
      <c r="J19" s="20"/>
      <c r="K19" s="20"/>
      <c r="L19" s="20"/>
      <c r="M19" s="20"/>
      <c r="N19" s="26"/>
      <c r="O19" s="66">
        <v>15</v>
      </c>
      <c r="P19" s="67"/>
      <c r="Q19" s="67"/>
      <c r="R19" s="68"/>
      <c r="S19" s="243"/>
      <c r="T19" s="234"/>
      <c r="U19" s="234"/>
      <c r="V19" s="232"/>
      <c r="W19" s="82"/>
      <c r="X19" s="80"/>
      <c r="Y19" s="80"/>
      <c r="Z19" s="81"/>
      <c r="AA19" s="24"/>
      <c r="AB19" s="24"/>
    </row>
    <row r="20" spans="1:32" s="15" customFormat="1" ht="12.95" customHeight="1" x14ac:dyDescent="0.2">
      <c r="A20" s="308"/>
      <c r="B20" s="50" t="s">
        <v>35</v>
      </c>
      <c r="C20" s="21" t="s">
        <v>34</v>
      </c>
      <c r="D20" s="22"/>
      <c r="E20" s="43">
        <v>20</v>
      </c>
      <c r="F20" s="26">
        <v>1</v>
      </c>
      <c r="G20" s="29">
        <v>20</v>
      </c>
      <c r="H20" s="143"/>
      <c r="I20" s="20"/>
      <c r="J20" s="20"/>
      <c r="K20" s="20"/>
      <c r="L20" s="20"/>
      <c r="M20" s="20"/>
      <c r="N20" s="26"/>
      <c r="O20" s="60">
        <v>20</v>
      </c>
      <c r="P20" s="61"/>
      <c r="Q20" s="61"/>
      <c r="R20" s="62"/>
      <c r="S20" s="243"/>
      <c r="T20" s="234"/>
      <c r="U20" s="234"/>
      <c r="V20" s="232"/>
      <c r="W20" s="79"/>
      <c r="X20" s="80"/>
      <c r="Y20" s="80"/>
      <c r="Z20" s="81"/>
      <c r="AA20" s="24"/>
      <c r="AB20" s="24"/>
    </row>
    <row r="21" spans="1:32" ht="12.95" customHeight="1" x14ac:dyDescent="0.2">
      <c r="B21" s="51" t="s">
        <v>26</v>
      </c>
      <c r="C21" s="21" t="s">
        <v>25</v>
      </c>
      <c r="D21" s="22"/>
      <c r="E21" s="43">
        <v>15</v>
      </c>
      <c r="F21" s="22">
        <v>2</v>
      </c>
      <c r="G21" s="29"/>
      <c r="H21" s="19"/>
      <c r="I21" s="19">
        <v>15</v>
      </c>
      <c r="J21" s="19"/>
      <c r="K21" s="19"/>
      <c r="L21" s="20"/>
      <c r="M21" s="19"/>
      <c r="N21" s="22"/>
      <c r="O21" s="63"/>
      <c r="P21" s="64">
        <v>15</v>
      </c>
      <c r="Q21" s="64"/>
      <c r="R21" s="65"/>
      <c r="S21" s="244"/>
      <c r="T21" s="231"/>
      <c r="U21" s="231"/>
      <c r="V21" s="232"/>
      <c r="W21" s="79"/>
      <c r="X21" s="80"/>
      <c r="Y21" s="80"/>
      <c r="Z21" s="81"/>
      <c r="AA21" s="24"/>
      <c r="AB21" s="24"/>
    </row>
    <row r="22" spans="1:32" ht="12.95" customHeight="1" x14ac:dyDescent="0.2">
      <c r="B22" s="303" t="s">
        <v>31</v>
      </c>
      <c r="C22" s="21" t="s">
        <v>25</v>
      </c>
      <c r="D22" s="22"/>
      <c r="E22" s="43">
        <v>30</v>
      </c>
      <c r="F22" s="22">
        <v>3</v>
      </c>
      <c r="G22" s="29"/>
      <c r="H22" s="19"/>
      <c r="I22" s="19">
        <v>30</v>
      </c>
      <c r="J22" s="19"/>
      <c r="K22" s="19"/>
      <c r="L22" s="20"/>
      <c r="M22" s="19"/>
      <c r="N22" s="22"/>
      <c r="O22" s="63"/>
      <c r="P22" s="64">
        <v>30</v>
      </c>
      <c r="Q22" s="64"/>
      <c r="R22" s="65"/>
      <c r="S22" s="244"/>
      <c r="T22" s="231"/>
      <c r="U22" s="231"/>
      <c r="V22" s="232"/>
      <c r="W22" s="79"/>
      <c r="X22" s="80"/>
      <c r="Y22" s="80"/>
      <c r="Z22" s="81"/>
      <c r="AA22" s="248"/>
      <c r="AB22" s="24"/>
    </row>
    <row r="23" spans="1:32" ht="12.95" customHeight="1" x14ac:dyDescent="0.2">
      <c r="B23" s="51" t="s">
        <v>27</v>
      </c>
      <c r="C23" s="21" t="s">
        <v>25</v>
      </c>
      <c r="D23" s="144"/>
      <c r="E23" s="23">
        <v>15</v>
      </c>
      <c r="F23" s="22">
        <v>2</v>
      </c>
      <c r="G23" s="21"/>
      <c r="H23" s="19"/>
      <c r="I23" s="19"/>
      <c r="J23" s="19"/>
      <c r="K23" s="19">
        <v>15</v>
      </c>
      <c r="L23" s="20"/>
      <c r="M23" s="19"/>
      <c r="N23" s="22"/>
      <c r="O23" s="63"/>
      <c r="P23" s="64">
        <v>15</v>
      </c>
      <c r="Q23" s="64"/>
      <c r="R23" s="65"/>
      <c r="S23" s="244"/>
      <c r="T23" s="231"/>
      <c r="U23" s="231"/>
      <c r="V23" s="232"/>
      <c r="W23" s="79"/>
      <c r="X23" s="80"/>
      <c r="Y23" s="80"/>
      <c r="Z23" s="81"/>
      <c r="AA23" s="24"/>
      <c r="AB23" s="24"/>
    </row>
    <row r="24" spans="1:32" s="298" customFormat="1" ht="12.95" customHeight="1" x14ac:dyDescent="0.2">
      <c r="A24" s="308"/>
      <c r="B24" s="51" t="s">
        <v>87</v>
      </c>
      <c r="C24" s="21" t="s">
        <v>25</v>
      </c>
      <c r="D24" s="144"/>
      <c r="E24" s="23">
        <v>15</v>
      </c>
      <c r="F24" s="22">
        <v>2</v>
      </c>
      <c r="G24" s="21"/>
      <c r="H24" s="19"/>
      <c r="I24" s="19">
        <v>15</v>
      </c>
      <c r="J24" s="19"/>
      <c r="K24" s="19"/>
      <c r="L24" s="20"/>
      <c r="M24" s="19"/>
      <c r="N24" s="22"/>
      <c r="O24" s="63"/>
      <c r="P24" s="64">
        <v>15</v>
      </c>
      <c r="Q24" s="64"/>
      <c r="R24" s="65"/>
      <c r="S24" s="244"/>
      <c r="T24" s="231"/>
      <c r="U24" s="231"/>
      <c r="V24" s="232"/>
      <c r="W24" s="79"/>
      <c r="X24" s="80"/>
      <c r="Y24" s="80"/>
      <c r="Z24" s="81"/>
      <c r="AA24" s="24"/>
      <c r="AB24" s="24"/>
    </row>
    <row r="25" spans="1:32" ht="12.95" customHeight="1" x14ac:dyDescent="0.2">
      <c r="B25" s="50" t="s">
        <v>36</v>
      </c>
      <c r="C25" s="21" t="s">
        <v>25</v>
      </c>
      <c r="D25" s="22"/>
      <c r="E25" s="43">
        <v>15</v>
      </c>
      <c r="F25" s="26">
        <v>2</v>
      </c>
      <c r="G25" s="29"/>
      <c r="H25" s="143"/>
      <c r="I25" s="20"/>
      <c r="J25" s="20"/>
      <c r="K25" s="20">
        <v>15</v>
      </c>
      <c r="L25" s="20"/>
      <c r="M25" s="20"/>
      <c r="N25" s="26"/>
      <c r="O25" s="60"/>
      <c r="P25" s="61">
        <v>15</v>
      </c>
      <c r="Q25" s="61"/>
      <c r="R25" s="62"/>
      <c r="S25" s="243"/>
      <c r="T25" s="234"/>
      <c r="U25" s="234"/>
      <c r="V25" s="232"/>
      <c r="W25" s="79"/>
      <c r="X25" s="80"/>
      <c r="Y25" s="80"/>
      <c r="Z25" s="81"/>
      <c r="AA25" s="24"/>
      <c r="AB25" s="24"/>
    </row>
    <row r="26" spans="1:32" ht="12.95" customHeight="1" x14ac:dyDescent="0.2">
      <c r="B26" s="51" t="s">
        <v>37</v>
      </c>
      <c r="C26" s="21" t="s">
        <v>25</v>
      </c>
      <c r="D26" s="22"/>
      <c r="E26" s="43">
        <v>30</v>
      </c>
      <c r="F26" s="26">
        <v>3</v>
      </c>
      <c r="G26" s="29"/>
      <c r="H26" s="143"/>
      <c r="I26" s="20"/>
      <c r="J26" s="20">
        <v>30</v>
      </c>
      <c r="K26" s="20"/>
      <c r="L26" s="20"/>
      <c r="M26" s="20"/>
      <c r="N26" s="26"/>
      <c r="O26" s="60"/>
      <c r="P26" s="61">
        <v>30</v>
      </c>
      <c r="Q26" s="61"/>
      <c r="R26" s="62"/>
      <c r="S26" s="243"/>
      <c r="T26" s="234"/>
      <c r="U26" s="234"/>
      <c r="V26" s="232"/>
      <c r="W26" s="79"/>
      <c r="X26" s="80"/>
      <c r="Y26" s="80"/>
      <c r="Z26" s="81"/>
      <c r="AA26" s="24"/>
      <c r="AB26" s="24"/>
    </row>
    <row r="27" spans="1:32" ht="12.95" customHeight="1" x14ac:dyDescent="0.2">
      <c r="B27" s="51" t="s">
        <v>38</v>
      </c>
      <c r="C27" s="21" t="s">
        <v>51</v>
      </c>
      <c r="D27" s="22"/>
      <c r="E27" s="43">
        <v>30</v>
      </c>
      <c r="F27" s="26"/>
      <c r="G27" s="29"/>
      <c r="H27" s="143"/>
      <c r="I27" s="20">
        <v>30</v>
      </c>
      <c r="J27" s="20"/>
      <c r="K27" s="20"/>
      <c r="L27" s="20"/>
      <c r="M27" s="20"/>
      <c r="N27" s="26"/>
      <c r="O27" s="60"/>
      <c r="P27" s="61">
        <v>30</v>
      </c>
      <c r="Q27" s="61"/>
      <c r="R27" s="62"/>
      <c r="S27" s="243"/>
      <c r="T27" s="234"/>
      <c r="U27" s="234"/>
      <c r="V27" s="232"/>
      <c r="W27" s="79"/>
      <c r="X27" s="80"/>
      <c r="Y27" s="80"/>
      <c r="Z27" s="81"/>
      <c r="AA27" s="24"/>
      <c r="AB27" s="24"/>
    </row>
    <row r="28" spans="1:32" ht="12.95" customHeight="1" x14ac:dyDescent="0.2">
      <c r="B28" s="50" t="s">
        <v>39</v>
      </c>
      <c r="C28" s="21" t="s">
        <v>25</v>
      </c>
      <c r="D28" s="22"/>
      <c r="E28" s="43">
        <v>30</v>
      </c>
      <c r="F28" s="26">
        <v>1</v>
      </c>
      <c r="G28" s="29"/>
      <c r="H28" s="143"/>
      <c r="I28" s="20"/>
      <c r="J28" s="20"/>
      <c r="K28" s="20"/>
      <c r="L28" s="20">
        <v>30</v>
      </c>
      <c r="M28" s="20"/>
      <c r="N28" s="26"/>
      <c r="O28" s="60"/>
      <c r="P28" s="61">
        <v>30</v>
      </c>
      <c r="Q28" s="61"/>
      <c r="R28" s="62"/>
      <c r="S28" s="243"/>
      <c r="T28" s="234"/>
      <c r="U28" s="234"/>
      <c r="V28" s="232"/>
      <c r="W28" s="83"/>
      <c r="X28" s="80"/>
      <c r="Y28" s="80"/>
      <c r="Z28" s="81"/>
      <c r="AA28" s="223"/>
      <c r="AB28" s="223"/>
      <c r="AC28" s="13"/>
      <c r="AD28" s="13"/>
      <c r="AE28" s="13"/>
      <c r="AF28" s="13"/>
    </row>
    <row r="29" spans="1:32" ht="12.95" customHeight="1" thickBot="1" x14ac:dyDescent="0.25">
      <c r="B29" s="52" t="s">
        <v>40</v>
      </c>
      <c r="C29" s="47" t="s">
        <v>25</v>
      </c>
      <c r="D29" s="56"/>
      <c r="E29" s="55">
        <v>30</v>
      </c>
      <c r="F29" s="32">
        <v>1</v>
      </c>
      <c r="G29" s="30"/>
      <c r="H29" s="145"/>
      <c r="I29" s="31"/>
      <c r="J29" s="31"/>
      <c r="K29" s="31"/>
      <c r="L29" s="31">
        <v>30</v>
      </c>
      <c r="M29" s="31"/>
      <c r="N29" s="32"/>
      <c r="O29" s="60"/>
      <c r="P29" s="61">
        <v>30</v>
      </c>
      <c r="Q29" s="61"/>
      <c r="R29" s="69"/>
      <c r="S29" s="233"/>
      <c r="T29" s="234"/>
      <c r="U29" s="234"/>
      <c r="V29" s="245"/>
      <c r="W29" s="84"/>
      <c r="X29" s="85"/>
      <c r="Y29" s="85"/>
      <c r="Z29" s="86"/>
      <c r="AA29" s="223"/>
      <c r="AB29" s="223"/>
      <c r="AC29" s="13"/>
      <c r="AD29" s="13"/>
      <c r="AE29" s="13"/>
      <c r="AF29" s="13"/>
    </row>
    <row r="30" spans="1:32" ht="12.75" thickBot="1" x14ac:dyDescent="0.25">
      <c r="B30" s="146"/>
      <c r="C30" s="70"/>
      <c r="D30" s="71"/>
      <c r="E30" s="72">
        <f t="shared" ref="E30:Z30" si="0">SUM(E14:E29)</f>
        <v>365</v>
      </c>
      <c r="F30" s="73">
        <f t="shared" si="0"/>
        <v>30</v>
      </c>
      <c r="G30" s="74">
        <f t="shared" si="0"/>
        <v>80</v>
      </c>
      <c r="H30" s="75">
        <f t="shared" si="0"/>
        <v>0</v>
      </c>
      <c r="I30" s="75">
        <f t="shared" si="0"/>
        <v>165</v>
      </c>
      <c r="J30" s="75">
        <f t="shared" si="0"/>
        <v>30</v>
      </c>
      <c r="K30" s="75">
        <f t="shared" si="0"/>
        <v>30</v>
      </c>
      <c r="L30" s="75">
        <f t="shared" si="0"/>
        <v>60</v>
      </c>
      <c r="M30" s="75">
        <f t="shared" si="0"/>
        <v>0</v>
      </c>
      <c r="N30" s="73">
        <f t="shared" si="0"/>
        <v>0</v>
      </c>
      <c r="O30" s="74">
        <f t="shared" si="0"/>
        <v>80</v>
      </c>
      <c r="P30" s="75">
        <f t="shared" si="0"/>
        <v>285</v>
      </c>
      <c r="Q30" s="75">
        <f t="shared" si="0"/>
        <v>0</v>
      </c>
      <c r="R30" s="73">
        <f t="shared" si="0"/>
        <v>0</v>
      </c>
      <c r="S30" s="74">
        <f t="shared" si="0"/>
        <v>0</v>
      </c>
      <c r="T30" s="75">
        <f t="shared" si="0"/>
        <v>0</v>
      </c>
      <c r="U30" s="75">
        <f t="shared" si="0"/>
        <v>0</v>
      </c>
      <c r="V30" s="73">
        <f t="shared" si="0"/>
        <v>0</v>
      </c>
      <c r="W30" s="74">
        <f t="shared" si="0"/>
        <v>0</v>
      </c>
      <c r="X30" s="75">
        <f t="shared" si="0"/>
        <v>0</v>
      </c>
      <c r="Y30" s="75">
        <f t="shared" si="0"/>
        <v>0</v>
      </c>
      <c r="Z30" s="73">
        <f t="shared" si="0"/>
        <v>0</v>
      </c>
      <c r="AA30" s="223"/>
      <c r="AB30" s="223"/>
      <c r="AC30" s="13"/>
      <c r="AD30" s="13"/>
      <c r="AE30" s="13"/>
      <c r="AF30" s="13"/>
    </row>
    <row r="31" spans="1:32" ht="12.95" customHeight="1" x14ac:dyDescent="0.2">
      <c r="B31" s="148"/>
      <c r="C31" s="3"/>
      <c r="D31" s="3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223"/>
      <c r="AB31" s="24"/>
    </row>
    <row r="32" spans="1:32" ht="12.95" customHeight="1" thickBot="1" x14ac:dyDescent="0.25">
      <c r="B32" s="310" t="s">
        <v>41</v>
      </c>
      <c r="C32" s="310"/>
      <c r="D32" s="310"/>
      <c r="E32" s="310"/>
      <c r="F32" s="310"/>
      <c r="G32" s="310"/>
      <c r="H32" s="310"/>
      <c r="I32" s="310"/>
      <c r="J32" s="310"/>
      <c r="K32" s="310"/>
      <c r="L32" s="310"/>
      <c r="M32" s="310"/>
      <c r="N32" s="310"/>
      <c r="O32" s="310"/>
      <c r="P32" s="310"/>
      <c r="Q32" s="310"/>
      <c r="R32" s="310"/>
      <c r="S32" s="310"/>
      <c r="T32" s="310"/>
      <c r="U32" s="310"/>
      <c r="V32" s="310"/>
      <c r="W32" s="310"/>
      <c r="X32" s="310"/>
      <c r="Y32" s="310"/>
      <c r="Z32" s="310"/>
      <c r="AA32" s="24"/>
      <c r="AB32" s="24"/>
    </row>
    <row r="33" spans="1:32" s="15" customFormat="1" ht="24" customHeight="1" x14ac:dyDescent="0.2">
      <c r="A33" s="308"/>
      <c r="B33" s="305" t="s">
        <v>49</v>
      </c>
      <c r="C33" s="116"/>
      <c r="D33" s="149" t="s">
        <v>25</v>
      </c>
      <c r="E33" s="116">
        <v>15</v>
      </c>
      <c r="F33" s="117">
        <v>2</v>
      </c>
      <c r="G33" s="116"/>
      <c r="H33" s="96"/>
      <c r="I33" s="96">
        <v>15</v>
      </c>
      <c r="J33" s="96"/>
      <c r="K33" s="96"/>
      <c r="L33" s="97"/>
      <c r="M33" s="96"/>
      <c r="N33" s="117"/>
      <c r="O33" s="111"/>
      <c r="P33" s="98"/>
      <c r="Q33" s="98"/>
      <c r="R33" s="112">
        <v>15</v>
      </c>
      <c r="S33" s="238"/>
      <c r="T33" s="239"/>
      <c r="U33" s="239"/>
      <c r="V33" s="229"/>
      <c r="W33" s="105"/>
      <c r="X33" s="100"/>
      <c r="Y33" s="100"/>
      <c r="Z33" s="101"/>
      <c r="AA33" s="24"/>
      <c r="AB33" s="24"/>
    </row>
    <row r="34" spans="1:32" s="15" customFormat="1" ht="12.95" customHeight="1" x14ac:dyDescent="0.2">
      <c r="A34" s="308"/>
      <c r="B34" s="151" t="s">
        <v>78</v>
      </c>
      <c r="C34" s="118"/>
      <c r="D34" s="119" t="s">
        <v>25</v>
      </c>
      <c r="E34" s="118">
        <v>15</v>
      </c>
      <c r="F34" s="119">
        <v>2</v>
      </c>
      <c r="G34" s="118"/>
      <c r="H34" s="90"/>
      <c r="I34" s="90">
        <v>15</v>
      </c>
      <c r="J34" s="90"/>
      <c r="K34" s="90"/>
      <c r="L34" s="91"/>
      <c r="M34" s="90"/>
      <c r="N34" s="119"/>
      <c r="O34" s="63"/>
      <c r="P34" s="64"/>
      <c r="Q34" s="64"/>
      <c r="R34" s="65">
        <v>15</v>
      </c>
      <c r="S34" s="233"/>
      <c r="T34" s="234"/>
      <c r="U34" s="234"/>
      <c r="V34" s="232"/>
      <c r="W34" s="106"/>
      <c r="X34" s="93"/>
      <c r="Y34" s="93"/>
      <c r="Z34" s="102"/>
      <c r="AA34" s="24"/>
      <c r="AB34" s="24"/>
    </row>
    <row r="35" spans="1:32" s="15" customFormat="1" ht="12.95" customHeight="1" x14ac:dyDescent="0.2">
      <c r="A35" s="308"/>
      <c r="B35" s="127" t="s">
        <v>48</v>
      </c>
      <c r="C35" s="118"/>
      <c r="D35" s="119" t="s">
        <v>34</v>
      </c>
      <c r="E35" s="120">
        <v>30</v>
      </c>
      <c r="F35" s="119">
        <v>2</v>
      </c>
      <c r="G35" s="120">
        <v>30</v>
      </c>
      <c r="H35" s="90"/>
      <c r="I35" s="90"/>
      <c r="J35" s="90"/>
      <c r="K35" s="90"/>
      <c r="L35" s="91"/>
      <c r="M35" s="90"/>
      <c r="N35" s="119"/>
      <c r="O35" s="63"/>
      <c r="P35" s="64"/>
      <c r="Q35" s="64">
        <v>30</v>
      </c>
      <c r="R35" s="65"/>
      <c r="S35" s="230"/>
      <c r="T35" s="231"/>
      <c r="U35" s="231"/>
      <c r="V35" s="232"/>
      <c r="W35" s="106"/>
      <c r="X35" s="93"/>
      <c r="Y35" s="93"/>
      <c r="Z35" s="102"/>
      <c r="AA35" s="24"/>
      <c r="AB35" s="24"/>
    </row>
    <row r="36" spans="1:32" s="15" customFormat="1" ht="12.95" customHeight="1" x14ac:dyDescent="0.2">
      <c r="A36" s="308"/>
      <c r="B36" s="127" t="s">
        <v>45</v>
      </c>
      <c r="C36" s="118"/>
      <c r="D36" s="119" t="s">
        <v>29</v>
      </c>
      <c r="E36" s="121">
        <v>45</v>
      </c>
      <c r="F36" s="122">
        <v>4</v>
      </c>
      <c r="G36" s="121">
        <v>30</v>
      </c>
      <c r="H36" s="94"/>
      <c r="I36" s="91">
        <v>15</v>
      </c>
      <c r="J36" s="91"/>
      <c r="K36" s="91"/>
      <c r="L36" s="91"/>
      <c r="M36" s="91"/>
      <c r="N36" s="122"/>
      <c r="O36" s="60"/>
      <c r="P36" s="61"/>
      <c r="Q36" s="61">
        <v>30</v>
      </c>
      <c r="R36" s="62">
        <v>15</v>
      </c>
      <c r="S36" s="233"/>
      <c r="T36" s="234"/>
      <c r="U36" s="234"/>
      <c r="V36" s="232"/>
      <c r="W36" s="106"/>
      <c r="X36" s="93"/>
      <c r="Y36" s="93"/>
      <c r="Z36" s="102"/>
      <c r="AA36" s="24"/>
      <c r="AB36" s="24"/>
    </row>
    <row r="37" spans="1:32" s="15" customFormat="1" ht="12.95" customHeight="1" x14ac:dyDescent="0.2">
      <c r="A37" s="308"/>
      <c r="B37" s="127" t="s">
        <v>46</v>
      </c>
      <c r="C37" s="118"/>
      <c r="D37" s="119" t="s">
        <v>29</v>
      </c>
      <c r="E37" s="121">
        <v>45</v>
      </c>
      <c r="F37" s="122">
        <v>4</v>
      </c>
      <c r="G37" s="121">
        <v>15</v>
      </c>
      <c r="H37" s="94"/>
      <c r="I37" s="91">
        <v>30</v>
      </c>
      <c r="J37" s="91"/>
      <c r="K37" s="91"/>
      <c r="L37" s="91"/>
      <c r="M37" s="91"/>
      <c r="N37" s="122"/>
      <c r="O37" s="60"/>
      <c r="P37" s="61"/>
      <c r="Q37" s="61">
        <v>15</v>
      </c>
      <c r="R37" s="62">
        <v>30</v>
      </c>
      <c r="S37" s="233"/>
      <c r="T37" s="234"/>
      <c r="U37" s="234"/>
      <c r="V37" s="232"/>
      <c r="W37" s="106"/>
      <c r="X37" s="93"/>
      <c r="Y37" s="93"/>
      <c r="Z37" s="102"/>
      <c r="AA37" s="24"/>
      <c r="AB37" s="24"/>
    </row>
    <row r="38" spans="1:32" ht="12.95" customHeight="1" x14ac:dyDescent="0.2">
      <c r="B38" s="127" t="s">
        <v>43</v>
      </c>
      <c r="C38" s="118"/>
      <c r="D38" s="119" t="s">
        <v>25</v>
      </c>
      <c r="E38" s="121">
        <v>20</v>
      </c>
      <c r="F38" s="122">
        <v>2</v>
      </c>
      <c r="G38" s="121"/>
      <c r="H38" s="94"/>
      <c r="I38" s="91">
        <v>20</v>
      </c>
      <c r="J38" s="91"/>
      <c r="K38" s="91"/>
      <c r="L38" s="91"/>
      <c r="M38" s="91"/>
      <c r="N38" s="122"/>
      <c r="O38" s="60"/>
      <c r="P38" s="61"/>
      <c r="Q38" s="61"/>
      <c r="R38" s="62">
        <v>20</v>
      </c>
      <c r="S38" s="233"/>
      <c r="T38" s="234"/>
      <c r="U38" s="234"/>
      <c r="V38" s="232"/>
      <c r="W38" s="106"/>
      <c r="X38" s="93"/>
      <c r="Y38" s="93"/>
      <c r="Z38" s="102"/>
      <c r="AA38" s="24"/>
      <c r="AB38" s="24"/>
    </row>
    <row r="39" spans="1:32" ht="12.95" customHeight="1" x14ac:dyDescent="0.2">
      <c r="B39" s="127" t="s">
        <v>47</v>
      </c>
      <c r="C39" s="118"/>
      <c r="D39" s="119" t="s">
        <v>25</v>
      </c>
      <c r="E39" s="118">
        <v>15</v>
      </c>
      <c r="F39" s="119">
        <v>2</v>
      </c>
      <c r="G39" s="118"/>
      <c r="H39" s="90"/>
      <c r="I39" s="90"/>
      <c r="J39" s="90">
        <v>15</v>
      </c>
      <c r="K39" s="90"/>
      <c r="L39" s="91"/>
      <c r="M39" s="90"/>
      <c r="N39" s="119"/>
      <c r="O39" s="63"/>
      <c r="P39" s="64"/>
      <c r="Q39" s="64"/>
      <c r="R39" s="65">
        <v>15</v>
      </c>
      <c r="S39" s="233"/>
      <c r="T39" s="234"/>
      <c r="U39" s="234"/>
      <c r="V39" s="232"/>
      <c r="W39" s="106"/>
      <c r="X39" s="93"/>
      <c r="Y39" s="93"/>
      <c r="Z39" s="102"/>
      <c r="AA39" s="24"/>
      <c r="AB39" s="24"/>
    </row>
    <row r="40" spans="1:32" s="298" customFormat="1" ht="12.95" customHeight="1" x14ac:dyDescent="0.2">
      <c r="A40" s="308"/>
      <c r="B40" s="127" t="s">
        <v>87</v>
      </c>
      <c r="C40" s="118"/>
      <c r="D40" s="119" t="s">
        <v>25</v>
      </c>
      <c r="E40" s="118">
        <v>15</v>
      </c>
      <c r="F40" s="119">
        <v>2</v>
      </c>
      <c r="G40" s="118"/>
      <c r="H40" s="90"/>
      <c r="I40" s="90">
        <v>15</v>
      </c>
      <c r="J40" s="90"/>
      <c r="K40" s="90"/>
      <c r="L40" s="91"/>
      <c r="M40" s="90"/>
      <c r="N40" s="119"/>
      <c r="O40" s="63"/>
      <c r="P40" s="64"/>
      <c r="Q40" s="64"/>
      <c r="R40" s="65">
        <v>15</v>
      </c>
      <c r="S40" s="233"/>
      <c r="T40" s="234"/>
      <c r="U40" s="234"/>
      <c r="V40" s="232"/>
      <c r="W40" s="106"/>
      <c r="X40" s="93"/>
      <c r="Y40" s="93"/>
      <c r="Z40" s="102"/>
      <c r="AA40" s="24"/>
      <c r="AB40" s="24"/>
    </row>
    <row r="41" spans="1:32" ht="12.95" customHeight="1" x14ac:dyDescent="0.2">
      <c r="B41" s="127" t="s">
        <v>75</v>
      </c>
      <c r="C41" s="118"/>
      <c r="D41" s="119" t="s">
        <v>25</v>
      </c>
      <c r="E41" s="118">
        <v>30</v>
      </c>
      <c r="F41" s="119">
        <v>3</v>
      </c>
      <c r="G41" s="118"/>
      <c r="H41" s="94"/>
      <c r="I41" s="90"/>
      <c r="J41" s="90">
        <v>30</v>
      </c>
      <c r="K41" s="90"/>
      <c r="L41" s="91"/>
      <c r="M41" s="91"/>
      <c r="N41" s="122"/>
      <c r="O41" s="63"/>
      <c r="P41" s="64"/>
      <c r="Q41" s="64"/>
      <c r="R41" s="65">
        <v>30</v>
      </c>
      <c r="S41" s="230"/>
      <c r="T41" s="231"/>
      <c r="U41" s="231"/>
      <c r="V41" s="232"/>
      <c r="W41" s="106"/>
      <c r="X41" s="92"/>
      <c r="Y41" s="92"/>
      <c r="Z41" s="104"/>
      <c r="AA41" s="24"/>
      <c r="AB41" s="24"/>
    </row>
    <row r="42" spans="1:32" ht="12.95" customHeight="1" x14ac:dyDescent="0.2">
      <c r="B42" s="127" t="s">
        <v>37</v>
      </c>
      <c r="C42" s="118"/>
      <c r="D42" s="119" t="s">
        <v>25</v>
      </c>
      <c r="E42" s="118">
        <v>30</v>
      </c>
      <c r="F42" s="119">
        <v>3</v>
      </c>
      <c r="G42" s="118"/>
      <c r="H42" s="90"/>
      <c r="I42" s="90"/>
      <c r="J42" s="90">
        <v>30</v>
      </c>
      <c r="K42" s="90"/>
      <c r="L42" s="91"/>
      <c r="M42" s="90"/>
      <c r="N42" s="119"/>
      <c r="O42" s="63"/>
      <c r="P42" s="64"/>
      <c r="Q42" s="64"/>
      <c r="R42" s="65">
        <v>30</v>
      </c>
      <c r="S42" s="233"/>
      <c r="T42" s="234"/>
      <c r="U42" s="234"/>
      <c r="V42" s="232"/>
      <c r="W42" s="106"/>
      <c r="X42" s="93"/>
      <c r="Y42" s="93"/>
      <c r="Z42" s="102"/>
      <c r="AA42" s="24"/>
      <c r="AB42" s="24"/>
    </row>
    <row r="43" spans="1:32" ht="12.95" customHeight="1" x14ac:dyDescent="0.2">
      <c r="B43" s="127" t="s">
        <v>50</v>
      </c>
      <c r="C43" s="118"/>
      <c r="D43" s="119" t="s">
        <v>25</v>
      </c>
      <c r="E43" s="118">
        <v>30</v>
      </c>
      <c r="F43" s="119">
        <v>2</v>
      </c>
      <c r="G43" s="118">
        <v>30</v>
      </c>
      <c r="H43" s="90"/>
      <c r="I43" s="90"/>
      <c r="J43" s="90"/>
      <c r="K43" s="90"/>
      <c r="L43" s="91"/>
      <c r="M43" s="90"/>
      <c r="N43" s="119"/>
      <c r="O43" s="63"/>
      <c r="P43" s="64"/>
      <c r="Q43" s="64">
        <v>30</v>
      </c>
      <c r="R43" s="65"/>
      <c r="S43" s="233"/>
      <c r="T43" s="234"/>
      <c r="U43" s="234"/>
      <c r="V43" s="232"/>
      <c r="W43" s="106"/>
      <c r="X43" s="93"/>
      <c r="Y43" s="93"/>
      <c r="Z43" s="102"/>
      <c r="AA43" s="24"/>
      <c r="AB43" s="24"/>
    </row>
    <row r="44" spans="1:32" ht="12.95" customHeight="1" x14ac:dyDescent="0.2">
      <c r="B44" s="151" t="s">
        <v>39</v>
      </c>
      <c r="C44" s="118"/>
      <c r="D44" s="119" t="s">
        <v>25</v>
      </c>
      <c r="E44" s="118">
        <v>30</v>
      </c>
      <c r="F44" s="122">
        <v>1</v>
      </c>
      <c r="G44" s="120"/>
      <c r="H44" s="94"/>
      <c r="I44" s="91"/>
      <c r="J44" s="91"/>
      <c r="K44" s="91"/>
      <c r="L44" s="91">
        <v>30</v>
      </c>
      <c r="M44" s="91"/>
      <c r="N44" s="122"/>
      <c r="O44" s="60"/>
      <c r="P44" s="61"/>
      <c r="Q44" s="61"/>
      <c r="R44" s="62">
        <v>30</v>
      </c>
      <c r="S44" s="233"/>
      <c r="T44" s="234"/>
      <c r="U44" s="234"/>
      <c r="V44" s="232"/>
      <c r="W44" s="106"/>
      <c r="X44" s="93"/>
      <c r="Y44" s="93"/>
      <c r="Z44" s="102"/>
      <c r="AA44" s="24"/>
      <c r="AB44" s="24"/>
    </row>
    <row r="45" spans="1:32" ht="12.95" customHeight="1" x14ac:dyDescent="0.2">
      <c r="B45" s="127" t="s">
        <v>40</v>
      </c>
      <c r="C45" s="118"/>
      <c r="D45" s="119" t="s">
        <v>25</v>
      </c>
      <c r="E45" s="118">
        <v>30</v>
      </c>
      <c r="F45" s="122">
        <v>1</v>
      </c>
      <c r="G45" s="120"/>
      <c r="H45" s="94"/>
      <c r="I45" s="91"/>
      <c r="J45" s="91"/>
      <c r="K45" s="91"/>
      <c r="L45" s="91">
        <v>30</v>
      </c>
      <c r="M45" s="91"/>
      <c r="N45" s="122"/>
      <c r="O45" s="60"/>
      <c r="P45" s="61"/>
      <c r="Q45" s="61"/>
      <c r="R45" s="62">
        <v>30</v>
      </c>
      <c r="S45" s="233"/>
      <c r="T45" s="234"/>
      <c r="U45" s="234"/>
      <c r="V45" s="232"/>
      <c r="W45" s="106"/>
      <c r="X45" s="93"/>
      <c r="Y45" s="93"/>
      <c r="Z45" s="102"/>
      <c r="AA45" s="223"/>
      <c r="AB45" s="223"/>
      <c r="AC45" s="13"/>
      <c r="AD45" s="13"/>
      <c r="AE45" s="13"/>
      <c r="AF45" s="13"/>
    </row>
    <row r="46" spans="1:32" ht="12.95" customHeight="1" thickBot="1" x14ac:dyDescent="0.25">
      <c r="B46" s="152" t="s">
        <v>38</v>
      </c>
      <c r="C46" s="123"/>
      <c r="D46" s="128" t="s">
        <v>51</v>
      </c>
      <c r="E46" s="126">
        <v>30</v>
      </c>
      <c r="F46" s="56"/>
      <c r="G46" s="123"/>
      <c r="H46" s="124"/>
      <c r="I46" s="125">
        <v>30</v>
      </c>
      <c r="J46" s="125"/>
      <c r="K46" s="125"/>
      <c r="L46" s="31"/>
      <c r="M46" s="31"/>
      <c r="N46" s="32"/>
      <c r="O46" s="113"/>
      <c r="P46" s="114"/>
      <c r="Q46" s="114"/>
      <c r="R46" s="115">
        <v>30</v>
      </c>
      <c r="S46" s="246"/>
      <c r="T46" s="247"/>
      <c r="U46" s="247"/>
      <c r="V46" s="237"/>
      <c r="W46" s="107"/>
      <c r="X46" s="108"/>
      <c r="Y46" s="109"/>
      <c r="Z46" s="110"/>
      <c r="AA46" s="223"/>
      <c r="AB46" s="223"/>
      <c r="AC46" s="13"/>
      <c r="AD46" s="13"/>
      <c r="AE46" s="13"/>
      <c r="AF46" s="13"/>
    </row>
    <row r="47" spans="1:32" ht="12.95" customHeight="1" thickBot="1" x14ac:dyDescent="0.25">
      <c r="B47" s="147"/>
      <c r="C47" s="70"/>
      <c r="D47" s="71"/>
      <c r="E47" s="129">
        <f t="shared" ref="E47:J47" si="1">SUM(E33:E46)</f>
        <v>380</v>
      </c>
      <c r="F47" s="130">
        <f t="shared" si="1"/>
        <v>30</v>
      </c>
      <c r="G47" s="131">
        <f t="shared" si="1"/>
        <v>105</v>
      </c>
      <c r="H47" s="132">
        <f t="shared" si="1"/>
        <v>0</v>
      </c>
      <c r="I47" s="132">
        <f t="shared" si="1"/>
        <v>140</v>
      </c>
      <c r="J47" s="132">
        <f t="shared" si="1"/>
        <v>75</v>
      </c>
      <c r="K47" s="132">
        <f t="shared" ref="K47:Z47" si="2">SUM(K33:K46)</f>
        <v>0</v>
      </c>
      <c r="L47" s="132">
        <f t="shared" si="2"/>
        <v>60</v>
      </c>
      <c r="M47" s="132">
        <f t="shared" si="2"/>
        <v>0</v>
      </c>
      <c r="N47" s="133">
        <f t="shared" si="2"/>
        <v>0</v>
      </c>
      <c r="O47" s="131">
        <f t="shared" si="2"/>
        <v>0</v>
      </c>
      <c r="P47" s="132">
        <f t="shared" si="2"/>
        <v>0</v>
      </c>
      <c r="Q47" s="132">
        <f t="shared" si="2"/>
        <v>105</v>
      </c>
      <c r="R47" s="133">
        <f t="shared" si="2"/>
        <v>275</v>
      </c>
      <c r="S47" s="131">
        <f t="shared" si="2"/>
        <v>0</v>
      </c>
      <c r="T47" s="132">
        <f t="shared" si="2"/>
        <v>0</v>
      </c>
      <c r="U47" s="132">
        <f t="shared" si="2"/>
        <v>0</v>
      </c>
      <c r="V47" s="133">
        <f t="shared" si="2"/>
        <v>0</v>
      </c>
      <c r="W47" s="129">
        <f t="shared" si="2"/>
        <v>0</v>
      </c>
      <c r="X47" s="134">
        <f t="shared" si="2"/>
        <v>0</v>
      </c>
      <c r="Y47" s="134">
        <f t="shared" si="2"/>
        <v>0</v>
      </c>
      <c r="Z47" s="135">
        <f t="shared" si="2"/>
        <v>0</v>
      </c>
      <c r="AA47" s="223"/>
      <c r="AB47" s="223"/>
      <c r="AC47" s="13"/>
      <c r="AD47" s="13"/>
      <c r="AE47" s="13"/>
      <c r="AF47" s="13"/>
    </row>
    <row r="48" spans="1:32" s="15" customFormat="1" ht="12.95" customHeight="1" x14ac:dyDescent="0.2">
      <c r="A48" s="308"/>
      <c r="B48" s="150"/>
      <c r="C48" s="136"/>
      <c r="D48" s="136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223"/>
      <c r="AB48" s="223"/>
      <c r="AC48" s="13"/>
      <c r="AD48" s="13"/>
      <c r="AE48" s="13"/>
      <c r="AF48" s="13"/>
    </row>
    <row r="49" spans="2:32" ht="12.95" customHeight="1" thickBot="1" x14ac:dyDescent="0.25">
      <c r="B49" s="311" t="s">
        <v>52</v>
      </c>
      <c r="C49" s="311"/>
      <c r="D49" s="311"/>
      <c r="E49" s="311"/>
      <c r="F49" s="311"/>
      <c r="G49" s="311"/>
      <c r="H49" s="311"/>
      <c r="I49" s="311"/>
      <c r="J49" s="311"/>
      <c r="K49" s="311"/>
      <c r="L49" s="311"/>
      <c r="M49" s="311"/>
      <c r="N49" s="311"/>
      <c r="O49" s="311"/>
      <c r="P49" s="311"/>
      <c r="Q49" s="311"/>
      <c r="R49" s="311"/>
      <c r="S49" s="311"/>
      <c r="T49" s="311"/>
      <c r="U49" s="311"/>
      <c r="V49" s="311"/>
      <c r="W49" s="311"/>
      <c r="X49" s="311"/>
      <c r="Y49" s="311"/>
      <c r="Z49" s="311"/>
      <c r="AA49" s="24"/>
      <c r="AB49" s="24"/>
    </row>
    <row r="50" spans="2:32" ht="12.95" customHeight="1" x14ac:dyDescent="0.2">
      <c r="B50" s="306" t="s">
        <v>33</v>
      </c>
      <c r="C50" s="116" t="s">
        <v>29</v>
      </c>
      <c r="D50" s="117"/>
      <c r="E50" s="159">
        <v>30</v>
      </c>
      <c r="F50" s="48">
        <v>3</v>
      </c>
      <c r="G50" s="159">
        <v>15</v>
      </c>
      <c r="H50" s="162"/>
      <c r="I50" s="97">
        <v>15</v>
      </c>
      <c r="J50" s="97"/>
      <c r="K50" s="97"/>
      <c r="L50" s="97"/>
      <c r="M50" s="97"/>
      <c r="N50" s="149"/>
      <c r="O50" s="165"/>
      <c r="P50" s="166"/>
      <c r="Q50" s="166"/>
      <c r="R50" s="167"/>
      <c r="S50" s="227">
        <v>15</v>
      </c>
      <c r="T50" s="228">
        <v>15</v>
      </c>
      <c r="U50" s="228"/>
      <c r="V50" s="229"/>
      <c r="W50" s="105"/>
      <c r="X50" s="100"/>
      <c r="Y50" s="100"/>
      <c r="Z50" s="101"/>
      <c r="AA50" s="222"/>
      <c r="AB50" s="222"/>
      <c r="AC50" s="18"/>
      <c r="AD50" s="18"/>
    </row>
    <row r="51" spans="2:32" ht="12.95" customHeight="1" x14ac:dyDescent="0.2">
      <c r="B51" s="154" t="s">
        <v>55</v>
      </c>
      <c r="C51" s="118" t="s">
        <v>29</v>
      </c>
      <c r="D51" s="157"/>
      <c r="E51" s="118">
        <v>45</v>
      </c>
      <c r="F51" s="119">
        <v>4</v>
      </c>
      <c r="G51" s="118">
        <v>30</v>
      </c>
      <c r="H51" s="90"/>
      <c r="I51" s="90">
        <v>15</v>
      </c>
      <c r="J51" s="90"/>
      <c r="K51" s="90"/>
      <c r="L51" s="91"/>
      <c r="M51" s="90"/>
      <c r="N51" s="119"/>
      <c r="O51" s="63"/>
      <c r="P51" s="64"/>
      <c r="Q51" s="64"/>
      <c r="R51" s="65"/>
      <c r="S51" s="230">
        <v>30</v>
      </c>
      <c r="T51" s="231">
        <v>15</v>
      </c>
      <c r="U51" s="231"/>
      <c r="V51" s="232"/>
      <c r="W51" s="106"/>
      <c r="X51" s="93"/>
      <c r="Y51" s="93"/>
      <c r="Z51" s="102"/>
      <c r="AA51" s="24"/>
      <c r="AB51" s="24"/>
    </row>
    <row r="52" spans="2:32" ht="12.95" customHeight="1" x14ac:dyDescent="0.2">
      <c r="B52" s="154" t="s">
        <v>54</v>
      </c>
      <c r="C52" s="118" t="s">
        <v>34</v>
      </c>
      <c r="D52" s="157"/>
      <c r="E52" s="21">
        <v>15</v>
      </c>
      <c r="F52" s="22">
        <v>1</v>
      </c>
      <c r="G52" s="21">
        <v>15</v>
      </c>
      <c r="H52" s="90"/>
      <c r="I52" s="90"/>
      <c r="J52" s="90"/>
      <c r="K52" s="90"/>
      <c r="L52" s="91"/>
      <c r="M52" s="90"/>
      <c r="N52" s="119"/>
      <c r="O52" s="63"/>
      <c r="P52" s="64"/>
      <c r="Q52" s="64"/>
      <c r="R52" s="65"/>
      <c r="S52" s="230">
        <v>15</v>
      </c>
      <c r="T52" s="231"/>
      <c r="U52" s="231"/>
      <c r="V52" s="232"/>
      <c r="W52" s="106"/>
      <c r="X52" s="93"/>
      <c r="Y52" s="93"/>
      <c r="Z52" s="102"/>
      <c r="AA52" s="24"/>
      <c r="AB52" s="24"/>
    </row>
    <row r="53" spans="2:32" ht="12.95" customHeight="1" x14ac:dyDescent="0.2">
      <c r="B53" s="154" t="s">
        <v>56</v>
      </c>
      <c r="C53" s="118" t="s">
        <v>57</v>
      </c>
      <c r="D53" s="157"/>
      <c r="E53" s="118">
        <v>45</v>
      </c>
      <c r="F53" s="119">
        <v>4</v>
      </c>
      <c r="G53" s="118">
        <v>15</v>
      </c>
      <c r="H53" s="90"/>
      <c r="I53" s="90">
        <v>30</v>
      </c>
      <c r="J53" s="90"/>
      <c r="K53" s="90"/>
      <c r="L53" s="91"/>
      <c r="M53" s="90"/>
      <c r="N53" s="119"/>
      <c r="O53" s="63"/>
      <c r="P53" s="64"/>
      <c r="Q53" s="64"/>
      <c r="R53" s="65"/>
      <c r="S53" s="230">
        <v>15</v>
      </c>
      <c r="T53" s="231">
        <v>30</v>
      </c>
      <c r="U53" s="231"/>
      <c r="V53" s="232"/>
      <c r="W53" s="106"/>
      <c r="X53" s="93"/>
      <c r="Y53" s="93"/>
      <c r="Z53" s="102"/>
      <c r="AA53" s="24"/>
      <c r="AB53" s="24"/>
    </row>
    <row r="54" spans="2:32" ht="12.95" customHeight="1" x14ac:dyDescent="0.2">
      <c r="B54" s="154" t="s">
        <v>58</v>
      </c>
      <c r="C54" s="118" t="s">
        <v>25</v>
      </c>
      <c r="D54" s="157"/>
      <c r="E54" s="118">
        <v>15</v>
      </c>
      <c r="F54" s="119">
        <v>2</v>
      </c>
      <c r="G54" s="118"/>
      <c r="H54" s="90"/>
      <c r="I54" s="90">
        <v>15</v>
      </c>
      <c r="J54" s="90"/>
      <c r="K54" s="90"/>
      <c r="L54" s="91"/>
      <c r="M54" s="90"/>
      <c r="N54" s="119"/>
      <c r="O54" s="63"/>
      <c r="P54" s="64"/>
      <c r="Q54" s="64"/>
      <c r="R54" s="65"/>
      <c r="S54" s="230"/>
      <c r="T54" s="231">
        <v>15</v>
      </c>
      <c r="U54" s="231"/>
      <c r="V54" s="232"/>
      <c r="W54" s="106"/>
      <c r="X54" s="93"/>
      <c r="Y54" s="93"/>
      <c r="Z54" s="102"/>
      <c r="AA54" s="24"/>
      <c r="AB54" s="24"/>
    </row>
    <row r="55" spans="2:32" ht="12.95" customHeight="1" x14ac:dyDescent="0.2">
      <c r="B55" s="154" t="s">
        <v>59</v>
      </c>
      <c r="C55" s="118" t="s">
        <v>25</v>
      </c>
      <c r="D55" s="157"/>
      <c r="E55" s="118">
        <v>15</v>
      </c>
      <c r="F55" s="119">
        <v>2</v>
      </c>
      <c r="G55" s="118"/>
      <c r="H55" s="90"/>
      <c r="I55" s="90"/>
      <c r="J55" s="90"/>
      <c r="K55" s="90">
        <v>15</v>
      </c>
      <c r="L55" s="91"/>
      <c r="M55" s="90"/>
      <c r="N55" s="119"/>
      <c r="O55" s="63"/>
      <c r="P55" s="64"/>
      <c r="Q55" s="64"/>
      <c r="R55" s="65"/>
      <c r="S55" s="230"/>
      <c r="T55" s="231">
        <v>15</v>
      </c>
      <c r="U55" s="231"/>
      <c r="V55" s="232"/>
      <c r="W55" s="106"/>
      <c r="X55" s="93"/>
      <c r="Y55" s="93"/>
      <c r="Z55" s="102"/>
      <c r="AA55" s="24"/>
      <c r="AB55" s="24"/>
    </row>
    <row r="56" spans="2:32" ht="12.95" customHeight="1" x14ac:dyDescent="0.2">
      <c r="B56" s="154" t="s">
        <v>61</v>
      </c>
      <c r="C56" s="118" t="s">
        <v>25</v>
      </c>
      <c r="D56" s="157"/>
      <c r="E56" s="118">
        <v>30</v>
      </c>
      <c r="F56" s="119">
        <v>3</v>
      </c>
      <c r="G56" s="118"/>
      <c r="H56" s="90"/>
      <c r="I56" s="90"/>
      <c r="J56" s="90">
        <v>30</v>
      </c>
      <c r="K56" s="90"/>
      <c r="L56" s="91"/>
      <c r="M56" s="90"/>
      <c r="N56" s="119"/>
      <c r="O56" s="63"/>
      <c r="P56" s="64"/>
      <c r="Q56" s="64"/>
      <c r="R56" s="65"/>
      <c r="S56" s="230"/>
      <c r="T56" s="231">
        <v>30</v>
      </c>
      <c r="U56" s="231"/>
      <c r="V56" s="232"/>
      <c r="W56" s="106"/>
      <c r="X56" s="93"/>
      <c r="Y56" s="93"/>
      <c r="Z56" s="102"/>
      <c r="AA56" s="24"/>
      <c r="AB56" s="24"/>
    </row>
    <row r="57" spans="2:32" ht="12.95" customHeight="1" x14ac:dyDescent="0.2">
      <c r="B57" s="154" t="s">
        <v>37</v>
      </c>
      <c r="C57" s="118" t="s">
        <v>25</v>
      </c>
      <c r="D57" s="157"/>
      <c r="E57" s="118">
        <v>30</v>
      </c>
      <c r="F57" s="119">
        <v>3</v>
      </c>
      <c r="G57" s="118"/>
      <c r="H57" s="90"/>
      <c r="I57" s="90"/>
      <c r="J57" s="90">
        <v>30</v>
      </c>
      <c r="K57" s="90"/>
      <c r="L57" s="91"/>
      <c r="M57" s="90"/>
      <c r="N57" s="119"/>
      <c r="O57" s="63"/>
      <c r="P57" s="64"/>
      <c r="Q57" s="64"/>
      <c r="R57" s="65"/>
      <c r="S57" s="230"/>
      <c r="T57" s="231">
        <v>30</v>
      </c>
      <c r="U57" s="231"/>
      <c r="V57" s="232"/>
      <c r="W57" s="106"/>
      <c r="X57" s="93"/>
      <c r="Y57" s="93"/>
      <c r="Z57" s="102"/>
      <c r="AA57" s="24"/>
      <c r="AB57" s="24"/>
    </row>
    <row r="58" spans="2:32" ht="12.95" customHeight="1" x14ac:dyDescent="0.2">
      <c r="B58" s="154" t="s">
        <v>62</v>
      </c>
      <c r="C58" s="118" t="s">
        <v>25</v>
      </c>
      <c r="D58" s="157"/>
      <c r="E58" s="118">
        <v>30</v>
      </c>
      <c r="F58" s="119">
        <v>2</v>
      </c>
      <c r="G58" s="118">
        <v>30</v>
      </c>
      <c r="H58" s="90"/>
      <c r="I58" s="90"/>
      <c r="J58" s="90"/>
      <c r="K58" s="90"/>
      <c r="L58" s="91"/>
      <c r="M58" s="90"/>
      <c r="N58" s="119"/>
      <c r="O58" s="63"/>
      <c r="P58" s="64"/>
      <c r="Q58" s="64"/>
      <c r="R58" s="65"/>
      <c r="S58" s="230">
        <v>30</v>
      </c>
      <c r="T58" s="231"/>
      <c r="U58" s="231"/>
      <c r="V58" s="232"/>
      <c r="W58" s="106"/>
      <c r="X58" s="93"/>
      <c r="Y58" s="93"/>
      <c r="Z58" s="102"/>
      <c r="AA58" s="24"/>
      <c r="AB58" s="24"/>
    </row>
    <row r="59" spans="2:32" ht="12.95" customHeight="1" x14ac:dyDescent="0.2">
      <c r="B59" s="154" t="s">
        <v>63</v>
      </c>
      <c r="C59" s="118" t="s">
        <v>25</v>
      </c>
      <c r="D59" s="157"/>
      <c r="E59" s="118">
        <v>30</v>
      </c>
      <c r="F59" s="119">
        <v>2</v>
      </c>
      <c r="G59" s="118">
        <v>30</v>
      </c>
      <c r="H59" s="90"/>
      <c r="I59" s="90"/>
      <c r="J59" s="90"/>
      <c r="K59" s="90"/>
      <c r="L59" s="91"/>
      <c r="M59" s="90"/>
      <c r="N59" s="119"/>
      <c r="O59" s="63"/>
      <c r="P59" s="64"/>
      <c r="Q59" s="64"/>
      <c r="R59" s="65"/>
      <c r="S59" s="230">
        <v>30</v>
      </c>
      <c r="T59" s="231"/>
      <c r="U59" s="231"/>
      <c r="V59" s="232"/>
      <c r="W59" s="106"/>
      <c r="X59" s="93"/>
      <c r="Y59" s="93"/>
      <c r="Z59" s="102"/>
      <c r="AA59" s="24"/>
      <c r="AB59" s="24"/>
    </row>
    <row r="60" spans="2:32" ht="12.95" customHeight="1" x14ac:dyDescent="0.2">
      <c r="B60" s="155" t="s">
        <v>39</v>
      </c>
      <c r="C60" s="118" t="s">
        <v>25</v>
      </c>
      <c r="D60" s="119"/>
      <c r="E60" s="120">
        <v>30</v>
      </c>
      <c r="F60" s="122">
        <v>2</v>
      </c>
      <c r="G60" s="120"/>
      <c r="H60" s="90"/>
      <c r="I60" s="91"/>
      <c r="J60" s="91"/>
      <c r="K60" s="91"/>
      <c r="L60" s="91">
        <v>30</v>
      </c>
      <c r="M60" s="91"/>
      <c r="N60" s="122"/>
      <c r="O60" s="60"/>
      <c r="P60" s="61"/>
      <c r="Q60" s="61"/>
      <c r="R60" s="62"/>
      <c r="S60" s="233"/>
      <c r="T60" s="234">
        <v>30</v>
      </c>
      <c r="U60" s="234"/>
      <c r="V60" s="232"/>
      <c r="W60" s="106"/>
      <c r="X60" s="93"/>
      <c r="Y60" s="93"/>
      <c r="Z60" s="102"/>
      <c r="AA60" s="223"/>
      <c r="AB60" s="223"/>
      <c r="AC60" s="13"/>
      <c r="AD60" s="13"/>
      <c r="AE60" s="13"/>
      <c r="AF60" s="13"/>
    </row>
    <row r="61" spans="2:32" ht="12.95" customHeight="1" thickBot="1" x14ac:dyDescent="0.25">
      <c r="B61" s="156" t="s">
        <v>40</v>
      </c>
      <c r="C61" s="126" t="s">
        <v>25</v>
      </c>
      <c r="D61" s="158"/>
      <c r="E61" s="160">
        <v>30</v>
      </c>
      <c r="F61" s="161">
        <v>2</v>
      </c>
      <c r="G61" s="160"/>
      <c r="H61" s="163"/>
      <c r="I61" s="164"/>
      <c r="J61" s="164"/>
      <c r="K61" s="164"/>
      <c r="L61" s="164">
        <v>30</v>
      </c>
      <c r="M61" s="164"/>
      <c r="N61" s="161"/>
      <c r="O61" s="168"/>
      <c r="P61" s="169"/>
      <c r="Q61" s="169"/>
      <c r="R61" s="170"/>
      <c r="S61" s="235"/>
      <c r="T61" s="236">
        <v>30</v>
      </c>
      <c r="U61" s="236"/>
      <c r="V61" s="237"/>
      <c r="W61" s="177"/>
      <c r="X61" s="178"/>
      <c r="Y61" s="178"/>
      <c r="Z61" s="179"/>
      <c r="AA61" s="223"/>
      <c r="AB61" s="223"/>
      <c r="AC61" s="13"/>
      <c r="AD61" s="13"/>
      <c r="AE61" s="13"/>
      <c r="AF61" s="13"/>
    </row>
    <row r="62" spans="2:32" ht="12.95" customHeight="1" thickBot="1" x14ac:dyDescent="0.25">
      <c r="B62" s="175"/>
      <c r="C62" s="70"/>
      <c r="D62" s="174"/>
      <c r="E62" s="131">
        <f>SUM(E50:E61)</f>
        <v>345</v>
      </c>
      <c r="F62" s="133">
        <f>SUM(F50:F61)</f>
        <v>30</v>
      </c>
      <c r="G62" s="131">
        <f>SUM(G50:G61)</f>
        <v>135</v>
      </c>
      <c r="H62" s="132">
        <f t="shared" ref="H62:Z62" si="3">SUM(H50:H61)</f>
        <v>0</v>
      </c>
      <c r="I62" s="132">
        <f t="shared" si="3"/>
        <v>75</v>
      </c>
      <c r="J62" s="132">
        <f t="shared" si="3"/>
        <v>60</v>
      </c>
      <c r="K62" s="132">
        <f t="shared" si="3"/>
        <v>15</v>
      </c>
      <c r="L62" s="132">
        <f t="shared" si="3"/>
        <v>60</v>
      </c>
      <c r="M62" s="132">
        <f t="shared" si="3"/>
        <v>0</v>
      </c>
      <c r="N62" s="133">
        <f t="shared" si="3"/>
        <v>0</v>
      </c>
      <c r="O62" s="131">
        <f t="shared" si="3"/>
        <v>0</v>
      </c>
      <c r="P62" s="132">
        <f t="shared" si="3"/>
        <v>0</v>
      </c>
      <c r="Q62" s="132">
        <f t="shared" si="3"/>
        <v>0</v>
      </c>
      <c r="R62" s="133">
        <f t="shared" si="3"/>
        <v>0</v>
      </c>
      <c r="S62" s="131">
        <f t="shared" si="3"/>
        <v>135</v>
      </c>
      <c r="T62" s="132">
        <f t="shared" si="3"/>
        <v>210</v>
      </c>
      <c r="U62" s="132">
        <f t="shared" si="3"/>
        <v>0</v>
      </c>
      <c r="V62" s="176">
        <f t="shared" si="3"/>
        <v>0</v>
      </c>
      <c r="W62" s="131">
        <f t="shared" si="3"/>
        <v>0</v>
      </c>
      <c r="X62" s="132">
        <f t="shared" si="3"/>
        <v>0</v>
      </c>
      <c r="Y62" s="132">
        <f t="shared" si="3"/>
        <v>0</v>
      </c>
      <c r="Z62" s="133">
        <f t="shared" si="3"/>
        <v>0</v>
      </c>
      <c r="AA62" s="223"/>
      <c r="AB62" s="223"/>
      <c r="AC62" s="13"/>
      <c r="AD62" s="13"/>
      <c r="AE62" s="13"/>
      <c r="AF62" s="13"/>
    </row>
    <row r="63" spans="2:32" ht="12.75" x14ac:dyDescent="0.2">
      <c r="B63" s="10"/>
      <c r="C63" s="3"/>
      <c r="D63" s="9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2"/>
      <c r="Y63" s="12"/>
      <c r="Z63" s="12"/>
      <c r="AA63" s="24"/>
      <c r="AB63" s="24"/>
    </row>
    <row r="64" spans="2:32" ht="12.95" customHeight="1" thickBot="1" x14ac:dyDescent="0.25">
      <c r="B64" s="312" t="s">
        <v>64</v>
      </c>
      <c r="C64" s="312"/>
      <c r="D64" s="312"/>
      <c r="E64" s="312"/>
      <c r="F64" s="312"/>
      <c r="G64" s="312"/>
      <c r="H64" s="312"/>
      <c r="I64" s="312"/>
      <c r="J64" s="312"/>
      <c r="K64" s="312"/>
      <c r="L64" s="312"/>
      <c r="M64" s="312"/>
      <c r="N64" s="312"/>
      <c r="O64" s="312"/>
      <c r="P64" s="312"/>
      <c r="Q64" s="312"/>
      <c r="R64" s="312"/>
      <c r="S64" s="312"/>
      <c r="T64" s="312"/>
      <c r="U64" s="312"/>
      <c r="V64" s="312"/>
      <c r="W64" s="312"/>
      <c r="X64" s="312"/>
      <c r="Y64" s="312"/>
      <c r="Z64" s="312"/>
      <c r="AA64" s="24"/>
      <c r="AB64" s="24"/>
    </row>
    <row r="65" spans="1:32" ht="12.95" customHeight="1" x14ac:dyDescent="0.2">
      <c r="B65" s="307" t="s">
        <v>60</v>
      </c>
      <c r="C65" s="116"/>
      <c r="D65" s="117" t="s">
        <v>86</v>
      </c>
      <c r="E65" s="159">
        <v>30</v>
      </c>
      <c r="F65" s="117">
        <v>2</v>
      </c>
      <c r="G65" s="159">
        <v>30</v>
      </c>
      <c r="H65" s="96"/>
      <c r="I65" s="96"/>
      <c r="J65" s="96"/>
      <c r="K65" s="96"/>
      <c r="L65" s="97"/>
      <c r="M65" s="96"/>
      <c r="N65" s="117"/>
      <c r="O65" s="111"/>
      <c r="P65" s="98"/>
      <c r="Q65" s="98"/>
      <c r="R65" s="112"/>
      <c r="S65" s="193"/>
      <c r="T65" s="194"/>
      <c r="U65" s="194">
        <v>30</v>
      </c>
      <c r="V65" s="171"/>
      <c r="W65" s="105"/>
      <c r="X65" s="100"/>
      <c r="Y65" s="100"/>
      <c r="Z65" s="101"/>
      <c r="AA65" s="222"/>
      <c r="AB65" s="222"/>
    </row>
    <row r="66" spans="1:32" s="15" customFormat="1" ht="12.95" customHeight="1" x14ac:dyDescent="0.2">
      <c r="A66" s="308"/>
      <c r="B66" s="155" t="s">
        <v>42</v>
      </c>
      <c r="C66" s="103"/>
      <c r="D66" s="119" t="s">
        <v>34</v>
      </c>
      <c r="E66" s="120">
        <v>30</v>
      </c>
      <c r="F66" s="119">
        <v>2</v>
      </c>
      <c r="G66" s="120">
        <v>30</v>
      </c>
      <c r="H66" s="90"/>
      <c r="I66" s="90"/>
      <c r="J66" s="90"/>
      <c r="K66" s="90"/>
      <c r="L66" s="91"/>
      <c r="M66" s="90"/>
      <c r="N66" s="119"/>
      <c r="O66" s="63"/>
      <c r="P66" s="64"/>
      <c r="Q66" s="64"/>
      <c r="R66" s="65"/>
      <c r="S66" s="172"/>
      <c r="T66" s="139"/>
      <c r="U66" s="139">
        <v>30</v>
      </c>
      <c r="V66" s="173"/>
      <c r="W66" s="106"/>
      <c r="X66" s="93"/>
      <c r="Y66" s="93"/>
      <c r="Z66" s="102"/>
      <c r="AA66" s="222"/>
      <c r="AB66" s="222"/>
    </row>
    <row r="67" spans="1:32" ht="12.95" customHeight="1" x14ac:dyDescent="0.2">
      <c r="B67" s="154" t="s">
        <v>56</v>
      </c>
      <c r="C67" s="118"/>
      <c r="D67" s="119" t="s">
        <v>29</v>
      </c>
      <c r="E67" s="118">
        <v>60</v>
      </c>
      <c r="F67" s="119">
        <v>5</v>
      </c>
      <c r="G67" s="118">
        <v>30</v>
      </c>
      <c r="H67" s="94"/>
      <c r="I67" s="90">
        <v>30</v>
      </c>
      <c r="J67" s="90"/>
      <c r="K67" s="90"/>
      <c r="L67" s="91"/>
      <c r="M67" s="91"/>
      <c r="N67" s="122"/>
      <c r="O67" s="63"/>
      <c r="P67" s="64"/>
      <c r="Q67" s="64"/>
      <c r="R67" s="65"/>
      <c r="S67" s="172"/>
      <c r="T67" s="139"/>
      <c r="U67" s="139">
        <v>30</v>
      </c>
      <c r="V67" s="173">
        <v>30</v>
      </c>
      <c r="W67" s="106"/>
      <c r="X67" s="93"/>
      <c r="Y67" s="92"/>
      <c r="Z67" s="104"/>
      <c r="AA67" s="24"/>
      <c r="AB67" s="24"/>
    </row>
    <row r="68" spans="1:32" s="5" customFormat="1" ht="12.95" customHeight="1" x14ac:dyDescent="0.25">
      <c r="B68" s="154" t="s">
        <v>71</v>
      </c>
      <c r="C68" s="118"/>
      <c r="D68" s="122" t="s">
        <v>86</v>
      </c>
      <c r="E68" s="118">
        <v>15</v>
      </c>
      <c r="F68" s="119">
        <v>1</v>
      </c>
      <c r="G68" s="118">
        <v>15</v>
      </c>
      <c r="H68" s="94"/>
      <c r="I68" s="90"/>
      <c r="J68" s="90"/>
      <c r="K68" s="90"/>
      <c r="L68" s="91"/>
      <c r="M68" s="91"/>
      <c r="N68" s="122"/>
      <c r="O68" s="63"/>
      <c r="P68" s="64"/>
      <c r="Q68" s="64"/>
      <c r="R68" s="65"/>
      <c r="S68" s="172"/>
      <c r="T68" s="139"/>
      <c r="U68" s="139">
        <v>15</v>
      </c>
      <c r="V68" s="173"/>
      <c r="W68" s="106"/>
      <c r="X68" s="92"/>
      <c r="Y68" s="92"/>
      <c r="Z68" s="104"/>
      <c r="AA68" s="186"/>
      <c r="AB68" s="186"/>
      <c r="AC68" s="16"/>
      <c r="AD68" s="16"/>
    </row>
    <row r="69" spans="1:32" ht="24" customHeight="1" x14ac:dyDescent="0.2">
      <c r="B69" s="154" t="s">
        <v>67</v>
      </c>
      <c r="C69" s="118"/>
      <c r="D69" s="119" t="s">
        <v>25</v>
      </c>
      <c r="E69" s="118">
        <v>30</v>
      </c>
      <c r="F69" s="119">
        <v>3</v>
      </c>
      <c r="G69" s="118"/>
      <c r="H69" s="94"/>
      <c r="I69" s="90"/>
      <c r="J69" s="90">
        <v>30</v>
      </c>
      <c r="K69" s="90"/>
      <c r="L69" s="91"/>
      <c r="M69" s="91"/>
      <c r="N69" s="122"/>
      <c r="O69" s="63"/>
      <c r="P69" s="64"/>
      <c r="Q69" s="64"/>
      <c r="R69" s="65"/>
      <c r="S69" s="172"/>
      <c r="T69" s="139"/>
      <c r="U69" s="139"/>
      <c r="V69" s="173">
        <v>30</v>
      </c>
      <c r="W69" s="106"/>
      <c r="X69" s="92"/>
      <c r="Y69" s="92"/>
      <c r="Z69" s="104"/>
      <c r="AA69" s="24"/>
      <c r="AB69" s="24"/>
    </row>
    <row r="70" spans="1:32" ht="12.95" customHeight="1" x14ac:dyDescent="0.2">
      <c r="B70" s="154" t="s">
        <v>37</v>
      </c>
      <c r="C70" s="118"/>
      <c r="D70" s="119" t="s">
        <v>25</v>
      </c>
      <c r="E70" s="118">
        <v>30</v>
      </c>
      <c r="F70" s="119">
        <v>3</v>
      </c>
      <c r="G70" s="118"/>
      <c r="H70" s="94"/>
      <c r="I70" s="90"/>
      <c r="J70" s="90">
        <v>30</v>
      </c>
      <c r="K70" s="90"/>
      <c r="L70" s="91"/>
      <c r="M70" s="91"/>
      <c r="N70" s="122"/>
      <c r="O70" s="63"/>
      <c r="P70" s="64"/>
      <c r="Q70" s="64"/>
      <c r="R70" s="65"/>
      <c r="S70" s="172"/>
      <c r="T70" s="139"/>
      <c r="U70" s="139"/>
      <c r="V70" s="173">
        <v>30</v>
      </c>
      <c r="W70" s="106"/>
      <c r="X70" s="92"/>
      <c r="Y70" s="92"/>
      <c r="Z70" s="104"/>
      <c r="AA70" s="24"/>
      <c r="AB70" s="24"/>
    </row>
    <row r="71" spans="1:32" ht="12.95" customHeight="1" x14ac:dyDescent="0.2">
      <c r="B71" s="154" t="s">
        <v>37</v>
      </c>
      <c r="C71" s="118"/>
      <c r="D71" s="119" t="s">
        <v>25</v>
      </c>
      <c r="E71" s="118">
        <v>30</v>
      </c>
      <c r="F71" s="119">
        <v>3</v>
      </c>
      <c r="G71" s="118"/>
      <c r="H71" s="94"/>
      <c r="I71" s="90"/>
      <c r="J71" s="90">
        <v>30</v>
      </c>
      <c r="K71" s="90"/>
      <c r="L71" s="91"/>
      <c r="M71" s="91"/>
      <c r="N71" s="122"/>
      <c r="O71" s="63"/>
      <c r="P71" s="64"/>
      <c r="Q71" s="64"/>
      <c r="R71" s="65"/>
      <c r="S71" s="172"/>
      <c r="T71" s="139"/>
      <c r="U71" s="139"/>
      <c r="V71" s="173">
        <v>30</v>
      </c>
      <c r="W71" s="106"/>
      <c r="X71" s="92"/>
      <c r="Y71" s="92"/>
      <c r="Z71" s="104"/>
      <c r="AA71" s="24"/>
      <c r="AB71" s="24"/>
    </row>
    <row r="72" spans="1:32" ht="12.95" customHeight="1" x14ac:dyDescent="0.2">
      <c r="B72" s="51" t="s">
        <v>50</v>
      </c>
      <c r="C72" s="21"/>
      <c r="D72" s="22" t="s">
        <v>25</v>
      </c>
      <c r="E72" s="21">
        <v>30</v>
      </c>
      <c r="F72" s="22">
        <v>2</v>
      </c>
      <c r="G72" s="21">
        <v>30</v>
      </c>
      <c r="H72" s="143"/>
      <c r="I72" s="19"/>
      <c r="J72" s="19"/>
      <c r="K72" s="19"/>
      <c r="L72" s="20"/>
      <c r="M72" s="20"/>
      <c r="N72" s="26"/>
      <c r="O72" s="63"/>
      <c r="P72" s="64"/>
      <c r="Q72" s="64"/>
      <c r="R72" s="65"/>
      <c r="S72" s="172"/>
      <c r="T72" s="139"/>
      <c r="U72" s="139">
        <v>30</v>
      </c>
      <c r="V72" s="173"/>
      <c r="W72" s="106"/>
      <c r="X72" s="92"/>
      <c r="Y72" s="92"/>
      <c r="Z72" s="104"/>
      <c r="AA72" s="24"/>
      <c r="AB72" s="24"/>
    </row>
    <row r="73" spans="1:32" ht="12.95" customHeight="1" x14ac:dyDescent="0.2">
      <c r="B73" s="154" t="s">
        <v>68</v>
      </c>
      <c r="C73" s="118"/>
      <c r="D73" s="119" t="s">
        <v>25</v>
      </c>
      <c r="E73" s="118">
        <v>30</v>
      </c>
      <c r="F73" s="119">
        <v>2</v>
      </c>
      <c r="G73" s="118">
        <v>30</v>
      </c>
      <c r="H73" s="94"/>
      <c r="I73" s="90"/>
      <c r="J73" s="90"/>
      <c r="K73" s="90"/>
      <c r="L73" s="91"/>
      <c r="M73" s="91"/>
      <c r="N73" s="122"/>
      <c r="O73" s="63"/>
      <c r="P73" s="64"/>
      <c r="Q73" s="64"/>
      <c r="R73" s="65"/>
      <c r="S73" s="252"/>
      <c r="T73" s="253"/>
      <c r="U73" s="253">
        <v>30</v>
      </c>
      <c r="V73" s="254"/>
      <c r="W73" s="106"/>
      <c r="X73" s="92"/>
      <c r="Y73" s="92"/>
      <c r="Z73" s="104"/>
      <c r="AA73" s="24"/>
      <c r="AB73" s="24"/>
    </row>
    <row r="74" spans="1:32" ht="12.95" customHeight="1" x14ac:dyDescent="0.2">
      <c r="B74" s="154" t="s">
        <v>69</v>
      </c>
      <c r="C74" s="118"/>
      <c r="D74" s="119" t="s">
        <v>51</v>
      </c>
      <c r="E74" s="118">
        <v>30</v>
      </c>
      <c r="F74" s="119">
        <v>3</v>
      </c>
      <c r="G74" s="118"/>
      <c r="H74" s="94"/>
      <c r="I74" s="90"/>
      <c r="J74" s="90"/>
      <c r="K74" s="90"/>
      <c r="L74" s="91"/>
      <c r="M74" s="91">
        <v>30</v>
      </c>
      <c r="N74" s="122"/>
      <c r="O74" s="63"/>
      <c r="P74" s="64"/>
      <c r="Q74" s="64"/>
      <c r="R74" s="65"/>
      <c r="S74" s="252"/>
      <c r="T74" s="253"/>
      <c r="U74" s="253"/>
      <c r="V74" s="254">
        <v>30</v>
      </c>
      <c r="W74" s="106"/>
      <c r="X74" s="92"/>
      <c r="Y74" s="92"/>
      <c r="Z74" s="104"/>
      <c r="AA74" s="24"/>
      <c r="AB74" s="24"/>
    </row>
    <row r="75" spans="1:32" s="5" customFormat="1" ht="12.95" customHeight="1" x14ac:dyDescent="0.25">
      <c r="B75" s="155" t="s">
        <v>39</v>
      </c>
      <c r="C75" s="118"/>
      <c r="D75" s="119" t="s">
        <v>29</v>
      </c>
      <c r="E75" s="120">
        <v>30</v>
      </c>
      <c r="F75" s="122">
        <v>2</v>
      </c>
      <c r="G75" s="120"/>
      <c r="H75" s="94"/>
      <c r="I75" s="91"/>
      <c r="J75" s="91"/>
      <c r="K75" s="91"/>
      <c r="L75" s="91">
        <v>30</v>
      </c>
      <c r="M75" s="91"/>
      <c r="N75" s="122"/>
      <c r="O75" s="60"/>
      <c r="P75" s="61"/>
      <c r="Q75" s="61"/>
      <c r="R75" s="62"/>
      <c r="S75" s="255"/>
      <c r="T75" s="256"/>
      <c r="U75" s="256"/>
      <c r="V75" s="254">
        <v>30</v>
      </c>
      <c r="W75" s="106"/>
      <c r="X75" s="93"/>
      <c r="Y75" s="93"/>
      <c r="Z75" s="102"/>
      <c r="AA75" s="142"/>
      <c r="AB75" s="142"/>
    </row>
    <row r="76" spans="1:32" s="5" customFormat="1" ht="12.95" customHeight="1" thickBot="1" x14ac:dyDescent="0.3">
      <c r="B76" s="156" t="s">
        <v>40</v>
      </c>
      <c r="C76" s="126"/>
      <c r="D76" s="158" t="s">
        <v>29</v>
      </c>
      <c r="E76" s="160">
        <v>30</v>
      </c>
      <c r="F76" s="161">
        <v>2</v>
      </c>
      <c r="G76" s="160"/>
      <c r="H76" s="192"/>
      <c r="I76" s="164"/>
      <c r="J76" s="164"/>
      <c r="K76" s="164"/>
      <c r="L76" s="164">
        <v>30</v>
      </c>
      <c r="M76" s="164"/>
      <c r="N76" s="161"/>
      <c r="O76" s="168"/>
      <c r="P76" s="169"/>
      <c r="Q76" s="169"/>
      <c r="R76" s="170"/>
      <c r="S76" s="257"/>
      <c r="T76" s="258"/>
      <c r="U76" s="258"/>
      <c r="V76" s="259">
        <v>30</v>
      </c>
      <c r="W76" s="107"/>
      <c r="X76" s="109"/>
      <c r="Y76" s="109"/>
      <c r="Z76" s="110"/>
      <c r="AA76" s="142"/>
      <c r="AB76" s="142"/>
    </row>
    <row r="77" spans="1:32" s="5" customFormat="1" ht="12.95" customHeight="1" thickBot="1" x14ac:dyDescent="0.3">
      <c r="B77" s="195"/>
      <c r="C77" s="70"/>
      <c r="D77" s="71"/>
      <c r="E77" s="131">
        <f t="shared" ref="E77:Z77" si="4">SUM(E65:E76)</f>
        <v>375</v>
      </c>
      <c r="F77" s="133">
        <f t="shared" si="4"/>
        <v>30</v>
      </c>
      <c r="G77" s="131">
        <f t="shared" si="4"/>
        <v>165</v>
      </c>
      <c r="H77" s="132">
        <f t="shared" si="4"/>
        <v>0</v>
      </c>
      <c r="I77" s="132">
        <f t="shared" si="4"/>
        <v>30</v>
      </c>
      <c r="J77" s="132">
        <f t="shared" si="4"/>
        <v>90</v>
      </c>
      <c r="K77" s="132">
        <f t="shared" si="4"/>
        <v>0</v>
      </c>
      <c r="L77" s="132">
        <f t="shared" si="4"/>
        <v>60</v>
      </c>
      <c r="M77" s="132">
        <f t="shared" si="4"/>
        <v>30</v>
      </c>
      <c r="N77" s="133">
        <f t="shared" si="4"/>
        <v>0</v>
      </c>
      <c r="O77" s="131">
        <f t="shared" si="4"/>
        <v>0</v>
      </c>
      <c r="P77" s="132">
        <f t="shared" si="4"/>
        <v>0</v>
      </c>
      <c r="Q77" s="132">
        <f t="shared" si="4"/>
        <v>0</v>
      </c>
      <c r="R77" s="133">
        <f t="shared" si="4"/>
        <v>0</v>
      </c>
      <c r="S77" s="131">
        <f t="shared" si="4"/>
        <v>0</v>
      </c>
      <c r="T77" s="132">
        <f t="shared" si="4"/>
        <v>0</v>
      </c>
      <c r="U77" s="132">
        <f t="shared" si="4"/>
        <v>165</v>
      </c>
      <c r="V77" s="133">
        <f t="shared" si="4"/>
        <v>210</v>
      </c>
      <c r="W77" s="131">
        <f t="shared" si="4"/>
        <v>0</v>
      </c>
      <c r="X77" s="132">
        <f t="shared" si="4"/>
        <v>0</v>
      </c>
      <c r="Y77" s="132">
        <f t="shared" si="4"/>
        <v>0</v>
      </c>
      <c r="Z77" s="133">
        <f t="shared" si="4"/>
        <v>0</v>
      </c>
      <c r="AA77" s="142"/>
      <c r="AB77" s="142"/>
    </row>
    <row r="78" spans="1:32" s="5" customFormat="1" ht="12.95" customHeight="1" x14ac:dyDescent="0.25">
      <c r="B78" s="182"/>
      <c r="C78" s="49"/>
      <c r="D78" s="49"/>
      <c r="E78" s="183"/>
      <c r="F78" s="183"/>
      <c r="G78" s="183"/>
      <c r="H78" s="183"/>
      <c r="I78" s="183"/>
      <c r="J78" s="183"/>
      <c r="K78" s="183"/>
      <c r="L78" s="183"/>
      <c r="M78" s="183"/>
      <c r="N78" s="183"/>
      <c r="O78" s="183"/>
      <c r="P78" s="183"/>
      <c r="Q78" s="183"/>
      <c r="R78" s="183"/>
      <c r="S78" s="183"/>
      <c r="T78" s="183"/>
      <c r="U78" s="183"/>
      <c r="V78" s="183"/>
      <c r="W78" s="183"/>
      <c r="X78" s="183"/>
      <c r="Y78" s="183"/>
      <c r="Z78" s="183"/>
      <c r="AA78" s="142"/>
      <c r="AB78" s="142"/>
    </row>
    <row r="79" spans="1:32" s="5" customFormat="1" ht="17.25" customHeight="1" thickBot="1" x14ac:dyDescent="0.3">
      <c r="B79" s="313" t="s">
        <v>70</v>
      </c>
      <c r="C79" s="313"/>
      <c r="D79" s="313"/>
      <c r="E79" s="313"/>
      <c r="F79" s="313"/>
      <c r="G79" s="313"/>
      <c r="H79" s="313"/>
      <c r="I79" s="313"/>
      <c r="J79" s="313"/>
      <c r="K79" s="313"/>
      <c r="L79" s="313"/>
      <c r="M79" s="313"/>
      <c r="N79" s="313"/>
      <c r="O79" s="313"/>
      <c r="P79" s="313"/>
      <c r="Q79" s="313"/>
      <c r="R79" s="313"/>
      <c r="S79" s="313"/>
      <c r="T79" s="313"/>
      <c r="U79" s="313"/>
      <c r="V79" s="313"/>
      <c r="W79" s="313"/>
      <c r="X79" s="313"/>
      <c r="Y79" s="313"/>
      <c r="Z79" s="313"/>
      <c r="AA79" s="142"/>
      <c r="AB79" s="142"/>
    </row>
    <row r="80" spans="1:32" s="5" customFormat="1" ht="12.95" customHeight="1" x14ac:dyDescent="0.25">
      <c r="B80" s="307" t="s">
        <v>65</v>
      </c>
      <c r="C80" s="116" t="s">
        <v>29</v>
      </c>
      <c r="D80" s="224"/>
      <c r="E80" s="116">
        <v>30</v>
      </c>
      <c r="F80" s="117">
        <v>3</v>
      </c>
      <c r="G80" s="116">
        <v>15</v>
      </c>
      <c r="H80" s="97"/>
      <c r="I80" s="96">
        <v>15</v>
      </c>
      <c r="J80" s="96"/>
      <c r="K80" s="96"/>
      <c r="L80" s="97"/>
      <c r="M80" s="97"/>
      <c r="N80" s="149"/>
      <c r="O80" s="111"/>
      <c r="P80" s="98"/>
      <c r="Q80" s="98"/>
      <c r="R80" s="112"/>
      <c r="S80" s="260"/>
      <c r="T80" s="261"/>
      <c r="U80" s="261"/>
      <c r="V80" s="262"/>
      <c r="W80" s="225">
        <v>15</v>
      </c>
      <c r="X80" s="100">
        <v>15</v>
      </c>
      <c r="Y80" s="100"/>
      <c r="Z80" s="101"/>
      <c r="AA80" s="272"/>
      <c r="AB80" s="272"/>
      <c r="AC80" s="17"/>
      <c r="AD80" s="17"/>
      <c r="AE80" s="17"/>
      <c r="AF80" s="17"/>
    </row>
    <row r="81" spans="2:32" s="5" customFormat="1" ht="12.95" customHeight="1" x14ac:dyDescent="0.25">
      <c r="B81" s="154" t="s">
        <v>53</v>
      </c>
      <c r="C81" s="118" t="s">
        <v>29</v>
      </c>
      <c r="D81" s="122"/>
      <c r="E81" s="118">
        <v>45</v>
      </c>
      <c r="F81" s="119">
        <v>4</v>
      </c>
      <c r="G81" s="118">
        <v>30</v>
      </c>
      <c r="H81" s="90"/>
      <c r="I81" s="90">
        <v>15</v>
      </c>
      <c r="J81" s="90"/>
      <c r="K81" s="90"/>
      <c r="L81" s="91"/>
      <c r="M81" s="90"/>
      <c r="N81" s="119"/>
      <c r="O81" s="63"/>
      <c r="P81" s="64"/>
      <c r="Q81" s="64"/>
      <c r="R81" s="65"/>
      <c r="S81" s="252"/>
      <c r="T81" s="253"/>
      <c r="U81" s="253"/>
      <c r="V81" s="254"/>
      <c r="W81" s="106">
        <v>30</v>
      </c>
      <c r="X81" s="93">
        <v>15</v>
      </c>
      <c r="Y81" s="93"/>
      <c r="Z81" s="102"/>
      <c r="AA81" s="272"/>
      <c r="AB81" s="272"/>
      <c r="AC81" s="17"/>
      <c r="AD81" s="17"/>
      <c r="AE81" s="17"/>
      <c r="AF81" s="17"/>
    </row>
    <row r="82" spans="2:32" s="5" customFormat="1" ht="12.95" customHeight="1" x14ac:dyDescent="0.25">
      <c r="B82" s="154" t="s">
        <v>66</v>
      </c>
      <c r="C82" s="118" t="s">
        <v>25</v>
      </c>
      <c r="D82" s="119"/>
      <c r="E82" s="118">
        <v>30</v>
      </c>
      <c r="F82" s="119">
        <v>3</v>
      </c>
      <c r="G82" s="118"/>
      <c r="H82" s="91"/>
      <c r="I82" s="90">
        <v>30</v>
      </c>
      <c r="J82" s="90"/>
      <c r="K82" s="90"/>
      <c r="L82" s="91"/>
      <c r="M82" s="91"/>
      <c r="N82" s="122"/>
      <c r="O82" s="63"/>
      <c r="P82" s="64"/>
      <c r="Q82" s="64"/>
      <c r="R82" s="65"/>
      <c r="S82" s="252"/>
      <c r="T82" s="253"/>
      <c r="U82" s="253"/>
      <c r="V82" s="254"/>
      <c r="W82" s="106"/>
      <c r="X82" s="92">
        <v>30</v>
      </c>
      <c r="Y82" s="92"/>
      <c r="Z82" s="104"/>
      <c r="AA82" s="272"/>
      <c r="AB82" s="272"/>
      <c r="AC82" s="17"/>
      <c r="AD82" s="17"/>
      <c r="AE82" s="17"/>
      <c r="AF82" s="17"/>
    </row>
    <row r="83" spans="2:32" s="5" customFormat="1" ht="12.95" customHeight="1" x14ac:dyDescent="0.25">
      <c r="B83" s="155" t="s">
        <v>88</v>
      </c>
      <c r="C83" s="118" t="s">
        <v>25</v>
      </c>
      <c r="D83" s="122"/>
      <c r="E83" s="118">
        <v>15</v>
      </c>
      <c r="F83" s="119">
        <v>2</v>
      </c>
      <c r="G83" s="118"/>
      <c r="H83" s="90"/>
      <c r="I83" s="90"/>
      <c r="J83" s="90">
        <v>15</v>
      </c>
      <c r="K83" s="90"/>
      <c r="L83" s="91"/>
      <c r="M83" s="90"/>
      <c r="N83" s="119"/>
      <c r="O83" s="63"/>
      <c r="P83" s="64"/>
      <c r="Q83" s="64"/>
      <c r="R83" s="65"/>
      <c r="S83" s="252"/>
      <c r="T83" s="253"/>
      <c r="U83" s="253"/>
      <c r="V83" s="254"/>
      <c r="W83" s="106"/>
      <c r="X83" s="93">
        <v>15</v>
      </c>
      <c r="Y83" s="93"/>
      <c r="Z83" s="102"/>
      <c r="AA83" s="142"/>
      <c r="AB83" s="142"/>
    </row>
    <row r="84" spans="2:32" s="5" customFormat="1" ht="12.95" customHeight="1" x14ac:dyDescent="0.25">
      <c r="B84" s="154" t="s">
        <v>37</v>
      </c>
      <c r="C84" s="118" t="s">
        <v>25</v>
      </c>
      <c r="D84" s="122"/>
      <c r="E84" s="118">
        <v>30</v>
      </c>
      <c r="F84" s="119">
        <v>3</v>
      </c>
      <c r="G84" s="118"/>
      <c r="H84" s="91"/>
      <c r="I84" s="90"/>
      <c r="J84" s="90">
        <v>30</v>
      </c>
      <c r="K84" s="90"/>
      <c r="L84" s="91"/>
      <c r="M84" s="91"/>
      <c r="N84" s="122"/>
      <c r="O84" s="63"/>
      <c r="P84" s="64"/>
      <c r="Q84" s="64"/>
      <c r="R84" s="65"/>
      <c r="S84" s="252"/>
      <c r="T84" s="253"/>
      <c r="U84" s="253"/>
      <c r="V84" s="254"/>
      <c r="W84" s="106"/>
      <c r="X84" s="92">
        <v>30</v>
      </c>
      <c r="Y84" s="92"/>
      <c r="Z84" s="104"/>
      <c r="AA84" s="142"/>
      <c r="AB84" s="142"/>
    </row>
    <row r="85" spans="2:32" s="5" customFormat="1" ht="12.95" customHeight="1" x14ac:dyDescent="0.25">
      <c r="B85" s="154" t="s">
        <v>37</v>
      </c>
      <c r="C85" s="118" t="s">
        <v>25</v>
      </c>
      <c r="D85" s="122"/>
      <c r="E85" s="118">
        <v>30</v>
      </c>
      <c r="F85" s="119">
        <v>3</v>
      </c>
      <c r="G85" s="118"/>
      <c r="H85" s="91"/>
      <c r="I85" s="90"/>
      <c r="J85" s="90">
        <v>30</v>
      </c>
      <c r="K85" s="90"/>
      <c r="L85" s="91"/>
      <c r="M85" s="91"/>
      <c r="N85" s="122"/>
      <c r="O85" s="63"/>
      <c r="P85" s="64"/>
      <c r="Q85" s="64"/>
      <c r="R85" s="65"/>
      <c r="S85" s="252"/>
      <c r="T85" s="253"/>
      <c r="U85" s="253"/>
      <c r="V85" s="254"/>
      <c r="W85" s="106"/>
      <c r="X85" s="92">
        <v>30</v>
      </c>
      <c r="Y85" s="92"/>
      <c r="Z85" s="104"/>
      <c r="AA85" s="142"/>
      <c r="AB85" s="142"/>
    </row>
    <row r="86" spans="2:32" s="5" customFormat="1" ht="12.95" customHeight="1" x14ac:dyDescent="0.25">
      <c r="B86" s="154" t="s">
        <v>37</v>
      </c>
      <c r="C86" s="118" t="s">
        <v>25</v>
      </c>
      <c r="D86" s="122"/>
      <c r="E86" s="118">
        <v>30</v>
      </c>
      <c r="F86" s="119">
        <v>3</v>
      </c>
      <c r="G86" s="118"/>
      <c r="H86" s="91"/>
      <c r="I86" s="90"/>
      <c r="J86" s="90">
        <v>30</v>
      </c>
      <c r="K86" s="90"/>
      <c r="L86" s="91"/>
      <c r="M86" s="91"/>
      <c r="N86" s="122"/>
      <c r="O86" s="63"/>
      <c r="P86" s="64"/>
      <c r="Q86" s="64"/>
      <c r="R86" s="65"/>
      <c r="S86" s="252"/>
      <c r="T86" s="253"/>
      <c r="U86" s="253"/>
      <c r="V86" s="254"/>
      <c r="W86" s="106"/>
      <c r="X86" s="92">
        <v>30</v>
      </c>
      <c r="Y86" s="92"/>
      <c r="Z86" s="104"/>
      <c r="AA86" s="142"/>
      <c r="AB86" s="142"/>
    </row>
    <row r="87" spans="2:32" s="5" customFormat="1" ht="12.95" customHeight="1" x14ac:dyDescent="0.25">
      <c r="B87" s="154" t="s">
        <v>72</v>
      </c>
      <c r="C87" s="118" t="s">
        <v>25</v>
      </c>
      <c r="D87" s="122"/>
      <c r="E87" s="118">
        <v>30</v>
      </c>
      <c r="F87" s="119">
        <v>3</v>
      </c>
      <c r="G87" s="118">
        <v>30</v>
      </c>
      <c r="H87" s="91"/>
      <c r="I87" s="90"/>
      <c r="J87" s="90"/>
      <c r="K87" s="90"/>
      <c r="L87" s="91"/>
      <c r="M87" s="91"/>
      <c r="N87" s="122"/>
      <c r="O87" s="63"/>
      <c r="P87" s="64"/>
      <c r="Q87" s="64"/>
      <c r="R87" s="65"/>
      <c r="S87" s="252"/>
      <c r="T87" s="253"/>
      <c r="U87" s="253"/>
      <c r="V87" s="254"/>
      <c r="W87" s="106">
        <v>30</v>
      </c>
      <c r="X87" s="92"/>
      <c r="Y87" s="92"/>
      <c r="Z87" s="104"/>
      <c r="AA87" s="142"/>
      <c r="AB87" s="142"/>
    </row>
    <row r="88" spans="2:32" s="5" customFormat="1" ht="12.95" customHeight="1" x14ac:dyDescent="0.2">
      <c r="B88" s="154" t="s">
        <v>68</v>
      </c>
      <c r="C88" s="118" t="s">
        <v>25</v>
      </c>
      <c r="D88" s="122"/>
      <c r="E88" s="118">
        <v>30</v>
      </c>
      <c r="F88" s="119">
        <v>2</v>
      </c>
      <c r="G88" s="118">
        <v>30</v>
      </c>
      <c r="H88" s="91"/>
      <c r="I88" s="90"/>
      <c r="J88" s="90"/>
      <c r="K88" s="90"/>
      <c r="L88" s="91"/>
      <c r="M88" s="91"/>
      <c r="N88" s="122"/>
      <c r="O88" s="63"/>
      <c r="P88" s="64"/>
      <c r="Q88" s="64"/>
      <c r="R88" s="65"/>
      <c r="S88" s="252"/>
      <c r="T88" s="253"/>
      <c r="U88" s="253"/>
      <c r="V88" s="254"/>
      <c r="W88" s="106">
        <v>30</v>
      </c>
      <c r="X88" s="92"/>
      <c r="Y88" s="92"/>
      <c r="Z88" s="104"/>
      <c r="AA88" s="223"/>
      <c r="AB88" s="223"/>
      <c r="AC88" s="13"/>
      <c r="AD88" s="13"/>
      <c r="AE88" s="13"/>
      <c r="AF88" s="13"/>
    </row>
    <row r="89" spans="2:32" s="5" customFormat="1" ht="12.95" customHeight="1" thickBot="1" x14ac:dyDescent="0.25">
      <c r="B89" s="156" t="s">
        <v>73</v>
      </c>
      <c r="C89" s="126" t="s">
        <v>51</v>
      </c>
      <c r="D89" s="161"/>
      <c r="E89" s="198">
        <v>45</v>
      </c>
      <c r="F89" s="199">
        <v>4</v>
      </c>
      <c r="G89" s="198"/>
      <c r="H89" s="188"/>
      <c r="I89" s="187"/>
      <c r="J89" s="187"/>
      <c r="K89" s="187"/>
      <c r="L89" s="188"/>
      <c r="M89" s="188">
        <v>45</v>
      </c>
      <c r="N89" s="200"/>
      <c r="O89" s="189"/>
      <c r="P89" s="190"/>
      <c r="Q89" s="190"/>
      <c r="R89" s="191"/>
      <c r="S89" s="263"/>
      <c r="T89" s="264"/>
      <c r="U89" s="264"/>
      <c r="V89" s="265"/>
      <c r="W89" s="107"/>
      <c r="X89" s="108">
        <v>45</v>
      </c>
      <c r="Y89" s="108"/>
      <c r="Z89" s="197"/>
      <c r="AA89" s="223"/>
      <c r="AB89" s="223"/>
      <c r="AC89" s="13"/>
      <c r="AD89" s="13"/>
      <c r="AE89" s="13"/>
      <c r="AF89" s="13"/>
    </row>
    <row r="90" spans="2:32" s="5" customFormat="1" ht="12.95" customHeight="1" thickBot="1" x14ac:dyDescent="0.25">
      <c r="B90" s="196"/>
      <c r="C90" s="70"/>
      <c r="D90" s="226"/>
      <c r="E90" s="131">
        <f>SUM(E80:E89)</f>
        <v>315</v>
      </c>
      <c r="F90" s="133">
        <f>SUM(F80:F89)</f>
        <v>30</v>
      </c>
      <c r="G90" s="131">
        <f>SUM(G80:G89)</f>
        <v>105</v>
      </c>
      <c r="H90" s="132">
        <f t="shared" ref="H90:Z90" si="5">SUM(H80:H89)</f>
        <v>0</v>
      </c>
      <c r="I90" s="132">
        <f t="shared" si="5"/>
        <v>60</v>
      </c>
      <c r="J90" s="132">
        <f t="shared" si="5"/>
        <v>105</v>
      </c>
      <c r="K90" s="132">
        <f t="shared" si="5"/>
        <v>0</v>
      </c>
      <c r="L90" s="132">
        <f t="shared" si="5"/>
        <v>0</v>
      </c>
      <c r="M90" s="132">
        <f t="shared" si="5"/>
        <v>45</v>
      </c>
      <c r="N90" s="133">
        <f t="shared" si="5"/>
        <v>0</v>
      </c>
      <c r="O90" s="131">
        <f t="shared" si="5"/>
        <v>0</v>
      </c>
      <c r="P90" s="132">
        <f t="shared" si="5"/>
        <v>0</v>
      </c>
      <c r="Q90" s="132">
        <f t="shared" si="5"/>
        <v>0</v>
      </c>
      <c r="R90" s="133">
        <f t="shared" si="5"/>
        <v>0</v>
      </c>
      <c r="S90" s="131">
        <f t="shared" si="5"/>
        <v>0</v>
      </c>
      <c r="T90" s="132">
        <f t="shared" si="5"/>
        <v>0</v>
      </c>
      <c r="U90" s="132">
        <f t="shared" si="5"/>
        <v>0</v>
      </c>
      <c r="V90" s="133">
        <f t="shared" si="5"/>
        <v>0</v>
      </c>
      <c r="W90" s="131">
        <f t="shared" si="5"/>
        <v>105</v>
      </c>
      <c r="X90" s="132">
        <f t="shared" si="5"/>
        <v>210</v>
      </c>
      <c r="Y90" s="132">
        <f t="shared" si="5"/>
        <v>0</v>
      </c>
      <c r="Z90" s="133">
        <f t="shared" si="5"/>
        <v>0</v>
      </c>
      <c r="AA90" s="223"/>
      <c r="AB90" s="223"/>
      <c r="AC90" s="13"/>
      <c r="AD90" s="13"/>
      <c r="AE90" s="13"/>
      <c r="AF90" s="13"/>
    </row>
    <row r="91" spans="2:32" s="180" customFormat="1" ht="12.95" customHeight="1" x14ac:dyDescent="0.25">
      <c r="B91" s="201"/>
      <c r="C91" s="300"/>
      <c r="D91" s="201"/>
      <c r="E91" s="301"/>
      <c r="F91" s="301"/>
      <c r="G91" s="301"/>
      <c r="H91" s="301"/>
      <c r="I91" s="301"/>
      <c r="J91" s="301"/>
      <c r="K91" s="301"/>
      <c r="L91" s="301"/>
      <c r="M91" s="301"/>
      <c r="N91" s="301"/>
      <c r="O91" s="301"/>
      <c r="P91" s="301"/>
      <c r="Q91" s="301"/>
      <c r="R91" s="301"/>
      <c r="S91" s="301"/>
      <c r="T91" s="301"/>
      <c r="U91" s="301"/>
      <c r="V91" s="301"/>
      <c r="W91" s="301"/>
      <c r="X91" s="301"/>
      <c r="Y91" s="301"/>
      <c r="Z91" s="301"/>
      <c r="AA91" s="201"/>
      <c r="AB91" s="201"/>
      <c r="AC91" s="181"/>
      <c r="AD91" s="181"/>
      <c r="AE91" s="181"/>
      <c r="AF91" s="181"/>
    </row>
    <row r="92" spans="2:32" s="5" customFormat="1" ht="12.95" customHeight="1" thickBot="1" x14ac:dyDescent="0.3">
      <c r="B92" s="309" t="s">
        <v>74</v>
      </c>
      <c r="C92" s="309"/>
      <c r="D92" s="309"/>
      <c r="E92" s="309"/>
      <c r="F92" s="309"/>
      <c r="G92" s="309"/>
      <c r="H92" s="309"/>
      <c r="I92" s="309"/>
      <c r="J92" s="309"/>
      <c r="K92" s="309"/>
      <c r="L92" s="309"/>
      <c r="M92" s="309"/>
      <c r="N92" s="309"/>
      <c r="O92" s="309"/>
      <c r="P92" s="309"/>
      <c r="Q92" s="309"/>
      <c r="R92" s="309"/>
      <c r="S92" s="309"/>
      <c r="T92" s="309"/>
      <c r="U92" s="309"/>
      <c r="V92" s="309"/>
      <c r="W92" s="309"/>
      <c r="X92" s="309"/>
      <c r="Y92" s="309"/>
      <c r="Z92" s="309"/>
      <c r="AA92" s="142"/>
      <c r="AB92" s="142"/>
    </row>
    <row r="93" spans="2:32" s="5" customFormat="1" ht="12.95" customHeight="1" x14ac:dyDescent="0.25">
      <c r="B93" s="307" t="s">
        <v>37</v>
      </c>
      <c r="C93" s="281"/>
      <c r="D93" s="117" t="s">
        <v>25</v>
      </c>
      <c r="E93" s="275">
        <v>30</v>
      </c>
      <c r="F93" s="117">
        <v>3</v>
      </c>
      <c r="G93" s="116"/>
      <c r="H93" s="97"/>
      <c r="I93" s="96"/>
      <c r="J93" s="202">
        <v>30</v>
      </c>
      <c r="K93" s="202"/>
      <c r="L93" s="97"/>
      <c r="M93" s="97"/>
      <c r="N93" s="149"/>
      <c r="O93" s="203"/>
      <c r="P93" s="204"/>
      <c r="Q93" s="204"/>
      <c r="R93" s="205"/>
      <c r="S93" s="249"/>
      <c r="T93" s="250"/>
      <c r="U93" s="266"/>
      <c r="V93" s="251"/>
      <c r="W93" s="206"/>
      <c r="X93" s="99"/>
      <c r="Y93" s="99"/>
      <c r="Z93" s="207">
        <v>30</v>
      </c>
      <c r="AA93" s="142"/>
      <c r="AB93" s="142"/>
    </row>
    <row r="94" spans="2:32" s="5" customFormat="1" ht="12.95" customHeight="1" x14ac:dyDescent="0.25">
      <c r="B94" s="154" t="s">
        <v>37</v>
      </c>
      <c r="C94" s="153"/>
      <c r="D94" s="119" t="s">
        <v>25</v>
      </c>
      <c r="E94" s="276">
        <v>30</v>
      </c>
      <c r="F94" s="119">
        <v>3</v>
      </c>
      <c r="G94" s="118"/>
      <c r="H94" s="91"/>
      <c r="I94" s="90"/>
      <c r="J94" s="141">
        <v>30</v>
      </c>
      <c r="K94" s="141"/>
      <c r="L94" s="91"/>
      <c r="M94" s="91"/>
      <c r="N94" s="122"/>
      <c r="O94" s="185"/>
      <c r="P94" s="138"/>
      <c r="Q94" s="138"/>
      <c r="R94" s="184"/>
      <c r="S94" s="252"/>
      <c r="T94" s="253"/>
      <c r="U94" s="267"/>
      <c r="V94" s="254"/>
      <c r="W94" s="208"/>
      <c r="X94" s="92"/>
      <c r="Y94" s="92"/>
      <c r="Z94" s="104">
        <v>30</v>
      </c>
      <c r="AA94" s="142"/>
      <c r="AB94" s="142"/>
    </row>
    <row r="95" spans="2:32" s="5" customFormat="1" ht="12.95" customHeight="1" x14ac:dyDescent="0.25">
      <c r="B95" s="154" t="s">
        <v>50</v>
      </c>
      <c r="C95" s="153"/>
      <c r="D95" s="119" t="s">
        <v>25</v>
      </c>
      <c r="E95" s="276">
        <v>30</v>
      </c>
      <c r="F95" s="119">
        <v>2</v>
      </c>
      <c r="G95" s="118">
        <v>30</v>
      </c>
      <c r="H95" s="91"/>
      <c r="I95" s="90"/>
      <c r="J95" s="141"/>
      <c r="K95" s="141"/>
      <c r="L95" s="91"/>
      <c r="M95" s="91"/>
      <c r="N95" s="122"/>
      <c r="O95" s="185"/>
      <c r="P95" s="138"/>
      <c r="Q95" s="138"/>
      <c r="R95" s="184"/>
      <c r="S95" s="252"/>
      <c r="T95" s="253"/>
      <c r="U95" s="267"/>
      <c r="V95" s="254"/>
      <c r="W95" s="208"/>
      <c r="X95" s="92"/>
      <c r="Y95" s="92">
        <v>30</v>
      </c>
      <c r="Z95" s="104"/>
      <c r="AA95" s="142"/>
      <c r="AB95" s="142"/>
    </row>
    <row r="96" spans="2:32" s="5" customFormat="1" ht="12.95" customHeight="1" x14ac:dyDescent="0.25">
      <c r="B96" s="154" t="s">
        <v>68</v>
      </c>
      <c r="C96" s="153"/>
      <c r="D96" s="119" t="s">
        <v>25</v>
      </c>
      <c r="E96" s="276">
        <v>30</v>
      </c>
      <c r="F96" s="119">
        <v>2</v>
      </c>
      <c r="G96" s="118">
        <v>30</v>
      </c>
      <c r="H96" s="91"/>
      <c r="I96" s="90"/>
      <c r="J96" s="141"/>
      <c r="K96" s="141"/>
      <c r="L96" s="91"/>
      <c r="M96" s="91"/>
      <c r="N96" s="122"/>
      <c r="O96" s="185"/>
      <c r="P96" s="138"/>
      <c r="Q96" s="138"/>
      <c r="R96" s="184"/>
      <c r="S96" s="252"/>
      <c r="T96" s="253"/>
      <c r="U96" s="267"/>
      <c r="V96" s="254"/>
      <c r="W96" s="208"/>
      <c r="X96" s="92"/>
      <c r="Y96" s="92">
        <v>30</v>
      </c>
      <c r="Z96" s="104"/>
      <c r="AA96" s="142"/>
      <c r="AB96" s="142"/>
    </row>
    <row r="97" spans="2:28" s="5" customFormat="1" ht="12.95" customHeight="1" x14ac:dyDescent="0.25">
      <c r="B97" s="154" t="s">
        <v>76</v>
      </c>
      <c r="C97" s="210"/>
      <c r="D97" s="122" t="s">
        <v>25</v>
      </c>
      <c r="E97" s="209">
        <v>30</v>
      </c>
      <c r="F97" s="277">
        <v>2</v>
      </c>
      <c r="G97" s="209">
        <v>30</v>
      </c>
      <c r="H97" s="273"/>
      <c r="I97" s="95"/>
      <c r="J97" s="211"/>
      <c r="K97" s="211"/>
      <c r="L97" s="20"/>
      <c r="M97" s="20"/>
      <c r="N97" s="26"/>
      <c r="O97" s="185"/>
      <c r="P97" s="138"/>
      <c r="Q97" s="138"/>
      <c r="R97" s="184"/>
      <c r="S97" s="252"/>
      <c r="T97" s="253"/>
      <c r="U97" s="267"/>
      <c r="V97" s="268"/>
      <c r="W97" s="208"/>
      <c r="X97" s="140"/>
      <c r="Y97" s="93">
        <v>30</v>
      </c>
      <c r="Z97" s="102"/>
      <c r="AA97" s="142"/>
      <c r="AB97" s="142"/>
    </row>
    <row r="98" spans="2:28" s="5" customFormat="1" ht="12.95" customHeight="1" thickBot="1" x14ac:dyDescent="0.3">
      <c r="B98" s="154" t="s">
        <v>73</v>
      </c>
      <c r="C98" s="282"/>
      <c r="D98" s="158" t="s">
        <v>51</v>
      </c>
      <c r="E98" s="278">
        <v>45</v>
      </c>
      <c r="F98" s="158">
        <v>4</v>
      </c>
      <c r="G98" s="126"/>
      <c r="H98" s="164"/>
      <c r="I98" s="163"/>
      <c r="J98" s="212"/>
      <c r="K98" s="212"/>
      <c r="L98" s="164"/>
      <c r="M98" s="164">
        <v>45</v>
      </c>
      <c r="N98" s="161"/>
      <c r="O98" s="213"/>
      <c r="P98" s="214"/>
      <c r="Q98" s="214"/>
      <c r="R98" s="215"/>
      <c r="S98" s="269"/>
      <c r="T98" s="270"/>
      <c r="U98" s="271"/>
      <c r="V98" s="259"/>
      <c r="W98" s="216"/>
      <c r="X98" s="108"/>
      <c r="Y98" s="108"/>
      <c r="Z98" s="197">
        <v>45</v>
      </c>
      <c r="AA98" s="142"/>
      <c r="AB98" s="142"/>
    </row>
    <row r="99" spans="2:28" s="5" customFormat="1" ht="12.95" customHeight="1" thickBot="1" x14ac:dyDescent="0.3">
      <c r="B99" s="154"/>
      <c r="C99" s="283"/>
      <c r="D99" s="280"/>
      <c r="E99" s="131">
        <f t="shared" ref="E99:X99" si="6">SUM(E93:E98)</f>
        <v>195</v>
      </c>
      <c r="F99" s="133">
        <f t="shared" si="6"/>
        <v>16</v>
      </c>
      <c r="G99" s="217">
        <f t="shared" si="6"/>
        <v>90</v>
      </c>
      <c r="H99" s="132">
        <f t="shared" si="6"/>
        <v>0</v>
      </c>
      <c r="I99" s="132">
        <f t="shared" si="6"/>
        <v>0</v>
      </c>
      <c r="J99" s="132">
        <f t="shared" si="6"/>
        <v>60</v>
      </c>
      <c r="K99" s="132">
        <f t="shared" si="6"/>
        <v>0</v>
      </c>
      <c r="L99" s="132">
        <f t="shared" si="6"/>
        <v>0</v>
      </c>
      <c r="M99" s="132">
        <f t="shared" si="6"/>
        <v>45</v>
      </c>
      <c r="N99" s="176">
        <f t="shared" si="6"/>
        <v>0</v>
      </c>
      <c r="O99" s="131">
        <f t="shared" si="6"/>
        <v>0</v>
      </c>
      <c r="P99" s="132">
        <f t="shared" si="6"/>
        <v>0</v>
      </c>
      <c r="Q99" s="132">
        <f t="shared" si="6"/>
        <v>0</v>
      </c>
      <c r="R99" s="133">
        <f t="shared" si="6"/>
        <v>0</v>
      </c>
      <c r="S99" s="217">
        <f t="shared" si="6"/>
        <v>0</v>
      </c>
      <c r="T99" s="132">
        <f t="shared" si="6"/>
        <v>0</v>
      </c>
      <c r="U99" s="132">
        <f t="shared" si="6"/>
        <v>0</v>
      </c>
      <c r="V99" s="133">
        <f t="shared" si="6"/>
        <v>0</v>
      </c>
      <c r="W99" s="217">
        <f t="shared" si="6"/>
        <v>0</v>
      </c>
      <c r="X99" s="132">
        <f t="shared" si="6"/>
        <v>0</v>
      </c>
      <c r="Y99" s="132">
        <f t="shared" ref="Y99:Z99" si="7">SUM(Y38:Y98)</f>
        <v>90</v>
      </c>
      <c r="Z99" s="133">
        <f t="shared" si="7"/>
        <v>105</v>
      </c>
      <c r="AA99" s="142"/>
      <c r="AB99" s="142"/>
    </row>
    <row r="100" spans="2:28" s="5" customFormat="1" ht="12.95" customHeight="1" thickBot="1" x14ac:dyDescent="0.3">
      <c r="B100" s="154" t="s">
        <v>77</v>
      </c>
      <c r="C100" s="284"/>
      <c r="D100" s="279" t="s">
        <v>51</v>
      </c>
      <c r="E100" s="221">
        <v>720</v>
      </c>
      <c r="F100" s="220">
        <v>14</v>
      </c>
      <c r="G100" s="218"/>
      <c r="H100" s="219"/>
      <c r="I100" s="219"/>
      <c r="J100" s="219"/>
      <c r="K100" s="219"/>
      <c r="L100" s="219"/>
      <c r="M100" s="219"/>
      <c r="N100" s="219"/>
      <c r="O100" s="288"/>
      <c r="P100" s="288"/>
      <c r="Q100" s="288"/>
      <c r="R100" s="288"/>
      <c r="S100" s="289"/>
      <c r="T100" s="289"/>
      <c r="U100" s="290"/>
      <c r="V100" s="289"/>
      <c r="W100" s="291"/>
      <c r="X100" s="292"/>
      <c r="Y100" s="291"/>
      <c r="Z100" s="293"/>
      <c r="AA100" s="142"/>
      <c r="AB100" s="142"/>
    </row>
    <row r="101" spans="2:28" s="5" customFormat="1" ht="12.95" customHeight="1" thickBot="1" x14ac:dyDescent="0.3">
      <c r="B101" s="287"/>
      <c r="C101" s="218"/>
      <c r="D101" s="219"/>
      <c r="E101" s="294"/>
      <c r="F101" s="295"/>
      <c r="G101" s="295"/>
      <c r="H101" s="295"/>
      <c r="I101" s="295"/>
      <c r="J101" s="295"/>
      <c r="K101" s="295"/>
      <c r="L101" s="295"/>
      <c r="M101" s="295"/>
      <c r="N101" s="295"/>
      <c r="O101" s="295"/>
      <c r="P101" s="295"/>
      <c r="Q101" s="295"/>
      <c r="R101" s="295"/>
      <c r="S101" s="219"/>
      <c r="T101" s="219"/>
      <c r="U101" s="296"/>
      <c r="V101" s="219"/>
      <c r="W101" s="296"/>
      <c r="X101" s="219"/>
      <c r="Y101" s="296"/>
      <c r="Z101" s="297"/>
      <c r="AA101" s="142"/>
      <c r="AB101" s="142"/>
    </row>
    <row r="102" spans="2:28" s="5" customFormat="1" ht="12.95" customHeight="1" thickBot="1" x14ac:dyDescent="0.3">
      <c r="B102" s="286"/>
      <c r="C102" s="285"/>
      <c r="D102" s="274"/>
      <c r="E102" s="132">
        <f>SUM(E30,E47,E62,E77,E90,E99,E100)</f>
        <v>2695</v>
      </c>
      <c r="F102" s="132">
        <f>SUM(F30,F47,F62,F77,F90,F99,F100)</f>
        <v>180</v>
      </c>
      <c r="G102" s="132">
        <f t="shared" ref="G102:Z102" si="8">SUM(G30,G47,G62,G77,G90,G99,)</f>
        <v>680</v>
      </c>
      <c r="H102" s="132">
        <f t="shared" si="8"/>
        <v>0</v>
      </c>
      <c r="I102" s="132">
        <f t="shared" si="8"/>
        <v>470</v>
      </c>
      <c r="J102" s="132">
        <f t="shared" si="8"/>
        <v>420</v>
      </c>
      <c r="K102" s="132">
        <f t="shared" si="8"/>
        <v>45</v>
      </c>
      <c r="L102" s="132">
        <f t="shared" si="8"/>
        <v>240</v>
      </c>
      <c r="M102" s="132">
        <f t="shared" si="8"/>
        <v>120</v>
      </c>
      <c r="N102" s="176">
        <f t="shared" si="8"/>
        <v>0</v>
      </c>
      <c r="O102" s="131">
        <f t="shared" si="8"/>
        <v>80</v>
      </c>
      <c r="P102" s="132">
        <f t="shared" si="8"/>
        <v>285</v>
      </c>
      <c r="Q102" s="132">
        <f t="shared" si="8"/>
        <v>105</v>
      </c>
      <c r="R102" s="133">
        <f t="shared" si="8"/>
        <v>275</v>
      </c>
      <c r="S102" s="131">
        <f t="shared" si="8"/>
        <v>135</v>
      </c>
      <c r="T102" s="132">
        <f t="shared" si="8"/>
        <v>210</v>
      </c>
      <c r="U102" s="132">
        <f t="shared" si="8"/>
        <v>165</v>
      </c>
      <c r="V102" s="133">
        <f t="shared" si="8"/>
        <v>210</v>
      </c>
      <c r="W102" s="217">
        <f t="shared" si="8"/>
        <v>105</v>
      </c>
      <c r="X102" s="132">
        <f t="shared" si="8"/>
        <v>210</v>
      </c>
      <c r="Y102" s="132">
        <f t="shared" si="8"/>
        <v>90</v>
      </c>
      <c r="Z102" s="133">
        <f t="shared" si="8"/>
        <v>105</v>
      </c>
      <c r="AA102" s="142"/>
      <c r="AB102" s="142"/>
    </row>
    <row r="103" spans="2:28" ht="12" x14ac:dyDescent="0.2"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24"/>
      <c r="AB103" s="24"/>
    </row>
    <row r="104" spans="2:28" ht="12" x14ac:dyDescent="0.2">
      <c r="AA104" s="24"/>
      <c r="AB104" s="24"/>
    </row>
    <row r="105" spans="2:28" x14ac:dyDescent="0.2">
      <c r="B105" s="299"/>
    </row>
    <row r="120" spans="2:26" ht="12" x14ac:dyDescent="0.2"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</row>
    <row r="121" spans="2:26" ht="12" x14ac:dyDescent="0.2"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</row>
  </sheetData>
  <mergeCells count="36">
    <mergeCell ref="B8:Z8"/>
    <mergeCell ref="B9:Z9"/>
    <mergeCell ref="B10:B12"/>
    <mergeCell ref="C10:D10"/>
    <mergeCell ref="E10:E12"/>
    <mergeCell ref="F10:F12"/>
    <mergeCell ref="G10:N10"/>
    <mergeCell ref="O10:R10"/>
    <mergeCell ref="Y11:Z11"/>
    <mergeCell ref="S10:V10"/>
    <mergeCell ref="B1:Z1"/>
    <mergeCell ref="B5:Z5"/>
    <mergeCell ref="B6:Z6"/>
    <mergeCell ref="B7:Z7"/>
    <mergeCell ref="B2:Z2"/>
    <mergeCell ref="B3:Z3"/>
    <mergeCell ref="B13:Z13"/>
    <mergeCell ref="W10:Z10"/>
    <mergeCell ref="C11:C12"/>
    <mergeCell ref="D11:D12"/>
    <mergeCell ref="G11:G12"/>
    <mergeCell ref="H11:H12"/>
    <mergeCell ref="I11:K11"/>
    <mergeCell ref="L11:L12"/>
    <mergeCell ref="M11:M12"/>
    <mergeCell ref="N11:N12"/>
    <mergeCell ref="O11:P11"/>
    <mergeCell ref="Q11:R11"/>
    <mergeCell ref="S11:T11"/>
    <mergeCell ref="U11:V11"/>
    <mergeCell ref="W11:X11"/>
    <mergeCell ref="B92:Z92"/>
    <mergeCell ref="B32:Z32"/>
    <mergeCell ref="B49:Z49"/>
    <mergeCell ref="B64:Z64"/>
    <mergeCell ref="B79:Z79"/>
  </mergeCells>
  <printOptions horizontalCentered="1"/>
  <pageMargins left="0.51181102362204722" right="0.51181102362204722" top="0.74803149606299213" bottom="0.35433070866141736" header="0.31496062992125984" footer="0.31496062992125984"/>
  <pageSetup paperSize="9" scale="96" orientation="landscape" r:id="rId1"/>
  <rowBreaks count="5" manualBreakCount="5">
    <brk id="31" max="26" man="1"/>
    <brk id="48" max="26" man="1"/>
    <brk id="63" max="26" man="1"/>
    <brk id="78" max="26" man="1"/>
    <brk id="91" max="26" man="1"/>
  </rowBreaks>
  <ignoredErrors>
    <ignoredError sqref="F102 X99" formula="1"/>
    <ignoredError sqref="E3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I poziom.stacj. 2020_2021</vt:lpstr>
      <vt:lpstr>'I poziom.stacj. 2020_2021'!Obszar_wydruku</vt:lpstr>
      <vt:lpstr>'I poziom.stacj. 2020_2021'!Tytuły_wydruku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Rudzińska</cp:lastModifiedBy>
  <cp:lastPrinted>2021-06-17T11:36:44Z</cp:lastPrinted>
  <dcterms:created xsi:type="dcterms:W3CDTF">2019-03-14T13:12:53Z</dcterms:created>
  <dcterms:modified xsi:type="dcterms:W3CDTF">2022-04-05T13:42:22Z</dcterms:modified>
</cp:coreProperties>
</file>